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https://carbonrecycling.sharepoint.com/sites/test12/Shared Documents/広報活動/42_カーボンリサイクル関連ニュース配信/"/>
    </mc:Choice>
  </mc:AlternateContent>
  <xr:revisionPtr revIDLastSave="3831" documentId="13_ncr:1_{CCAF722F-C749-47F0-A55E-E63DAFF2A9E1}" xr6:coauthVersionLast="47" xr6:coauthVersionMax="47" xr10:uidLastSave="{0AF90957-1603-44C8-887F-7F5A22509EC9}"/>
  <bookViews>
    <workbookView xWindow="-110" yWindow="-110" windowWidth="19420" windowHeight="10420" xr2:uid="{1F36B18A-D684-4749-8868-118F374FAF04}"/>
  </bookViews>
  <sheets>
    <sheet name="2021年度" sheetId="1" r:id="rId1"/>
    <sheet name="リスト" sheetId="2" r:id="rId2"/>
    <sheet name="Sheet1"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459" i="3" l="1"/>
  <c r="B1458" i="3"/>
  <c r="B1457" i="3"/>
  <c r="B1456" i="3"/>
  <c r="B1455" i="3"/>
  <c r="B1454" i="3"/>
  <c r="B1453" i="3"/>
  <c r="B1452" i="3"/>
  <c r="B1451" i="3"/>
  <c r="B1450" i="3"/>
  <c r="B1449" i="3"/>
  <c r="B1448" i="3"/>
  <c r="B1447" i="3"/>
  <c r="B1446" i="3"/>
  <c r="B1445" i="3"/>
  <c r="B1444" i="3"/>
  <c r="B1443" i="3"/>
  <c r="B1442" i="3"/>
  <c r="B1441" i="3"/>
  <c r="B1440" i="3"/>
  <c r="B1439" i="3"/>
  <c r="B1438" i="3"/>
  <c r="B1437" i="3"/>
  <c r="B1436" i="3"/>
  <c r="B1435" i="3"/>
  <c r="B1434" i="3"/>
  <c r="B1433" i="3"/>
  <c r="B1432" i="3"/>
  <c r="B1431" i="3"/>
  <c r="B1430" i="3"/>
  <c r="B1429" i="3"/>
  <c r="B1428" i="3"/>
  <c r="B1427" i="3"/>
  <c r="B1426" i="3"/>
  <c r="B1425" i="3"/>
  <c r="B1424" i="3"/>
  <c r="B1423" i="3"/>
  <c r="B1422" i="3"/>
  <c r="B1421" i="3"/>
  <c r="B1420" i="3"/>
  <c r="B1419" i="3"/>
  <c r="B1418" i="3"/>
  <c r="B1417" i="3"/>
  <c r="B1416" i="3"/>
  <c r="B1415" i="3"/>
  <c r="B1414" i="3"/>
  <c r="B1413" i="3"/>
  <c r="B1412" i="3"/>
  <c r="B1411" i="3"/>
  <c r="B1410" i="3"/>
  <c r="B1409" i="3"/>
  <c r="B1408" i="3"/>
  <c r="B1407" i="3"/>
  <c r="B1406" i="3"/>
  <c r="B1405" i="3"/>
  <c r="B1404" i="3"/>
  <c r="B1403" i="3"/>
  <c r="B1402" i="3"/>
  <c r="B1401" i="3"/>
  <c r="B1400" i="3"/>
  <c r="B1399" i="3"/>
  <c r="B1398" i="3"/>
  <c r="B1397" i="3"/>
  <c r="B1396" i="3"/>
  <c r="B1395" i="3"/>
  <c r="B1394" i="3"/>
  <c r="B1393" i="3"/>
  <c r="B1392" i="3"/>
  <c r="B1391" i="3"/>
  <c r="B1390" i="3"/>
  <c r="B1389" i="3"/>
  <c r="B1388" i="3"/>
  <c r="B1387" i="3"/>
  <c r="B1386" i="3"/>
  <c r="B1385" i="3"/>
  <c r="B1384" i="3"/>
  <c r="B1383" i="3"/>
  <c r="B1382" i="3"/>
  <c r="B1381" i="3"/>
  <c r="B1380" i="3"/>
  <c r="B1379" i="3"/>
  <c r="B1378" i="3"/>
  <c r="B1377" i="3"/>
  <c r="B1376" i="3"/>
  <c r="B1375" i="3"/>
  <c r="B1374" i="3"/>
  <c r="B1373" i="3"/>
  <c r="B1372" i="3"/>
  <c r="B1371" i="3"/>
  <c r="B1370" i="3"/>
  <c r="B1369" i="3"/>
  <c r="B1368" i="3"/>
  <c r="B1367" i="3"/>
  <c r="B1366" i="3"/>
  <c r="B1365" i="3"/>
  <c r="B1364" i="3"/>
  <c r="B1363" i="3"/>
  <c r="B1362" i="3"/>
  <c r="B1361" i="3"/>
  <c r="B1360" i="3"/>
  <c r="B1359" i="3"/>
  <c r="B1358" i="3"/>
  <c r="B1357" i="3"/>
  <c r="B1356" i="3"/>
  <c r="B1355" i="3"/>
  <c r="B1354" i="3"/>
  <c r="B1353" i="3"/>
  <c r="B1352" i="3"/>
  <c r="B1351" i="3"/>
  <c r="B1350" i="3"/>
  <c r="B1349" i="3"/>
  <c r="B1348" i="3"/>
  <c r="B1347" i="3"/>
  <c r="B1346" i="3"/>
  <c r="B1345" i="3"/>
  <c r="B1344" i="3"/>
  <c r="B1343" i="3"/>
  <c r="B1342" i="3"/>
  <c r="B1341" i="3"/>
  <c r="B1340" i="3"/>
  <c r="B1339" i="3"/>
  <c r="B1338" i="3"/>
  <c r="B1337" i="3"/>
  <c r="B1336" i="3"/>
  <c r="B1335" i="3"/>
  <c r="B1334" i="3"/>
  <c r="B1333" i="3"/>
  <c r="B1332" i="3"/>
  <c r="B1331" i="3"/>
  <c r="B1330" i="3"/>
  <c r="B1329" i="3"/>
  <c r="B1328" i="3"/>
  <c r="B1327" i="3"/>
  <c r="B1326" i="3"/>
  <c r="B1325" i="3"/>
  <c r="B1324" i="3"/>
  <c r="B1323" i="3"/>
  <c r="B1322" i="3"/>
  <c r="B1321" i="3"/>
  <c r="B1320" i="3"/>
  <c r="B1319" i="3"/>
  <c r="B1318" i="3"/>
  <c r="B1317" i="3"/>
  <c r="B1316" i="3"/>
  <c r="B1315" i="3"/>
  <c r="B1314" i="3"/>
  <c r="B1313" i="3"/>
  <c r="B1312" i="3"/>
  <c r="B1311" i="3"/>
  <c r="B1310" i="3"/>
  <c r="B1309" i="3"/>
  <c r="B1308" i="3"/>
  <c r="B1307" i="3"/>
  <c r="B1306" i="3"/>
  <c r="B1305" i="3"/>
  <c r="B1304" i="3"/>
  <c r="B1303" i="3"/>
  <c r="B1302" i="3"/>
  <c r="B1301" i="3"/>
  <c r="B1300" i="3"/>
  <c r="B1299" i="3"/>
  <c r="B1298" i="3"/>
  <c r="B1297" i="3"/>
  <c r="B1296" i="3"/>
  <c r="B1295" i="3"/>
  <c r="B1294" i="3"/>
  <c r="B1293" i="3"/>
  <c r="B1292" i="3"/>
  <c r="B1291" i="3"/>
  <c r="B1290" i="3"/>
  <c r="B1289" i="3"/>
  <c r="B1288" i="3"/>
  <c r="B1287" i="3"/>
  <c r="B1286" i="3"/>
  <c r="B1285" i="3"/>
  <c r="B1284" i="3"/>
  <c r="B1283" i="3"/>
  <c r="B1282" i="3"/>
  <c r="B1281" i="3"/>
  <c r="B1280" i="3"/>
  <c r="B1279" i="3"/>
  <c r="B1278" i="3"/>
  <c r="B1277" i="3"/>
  <c r="B1276" i="3"/>
  <c r="B1275" i="3"/>
  <c r="B1274" i="3"/>
  <c r="B1273" i="3"/>
  <c r="B1272" i="3"/>
  <c r="B1271" i="3"/>
  <c r="B1270" i="3"/>
  <c r="B1269" i="3"/>
  <c r="B1268" i="3"/>
  <c r="B1267" i="3"/>
  <c r="B1266" i="3"/>
  <c r="B1265" i="3"/>
  <c r="B1264" i="3"/>
  <c r="B1263" i="3"/>
  <c r="B1262" i="3"/>
  <c r="B1261" i="3"/>
  <c r="B1260" i="3"/>
  <c r="B1259" i="3"/>
  <c r="B1258" i="3"/>
  <c r="B1257" i="3"/>
  <c r="B1256" i="3"/>
  <c r="B1255" i="3"/>
  <c r="B1254" i="3"/>
  <c r="B1253" i="3"/>
  <c r="B1252" i="3"/>
  <c r="B1251" i="3"/>
  <c r="B1250" i="3"/>
  <c r="B1249" i="3"/>
  <c r="B1248" i="3"/>
  <c r="B1247" i="3"/>
  <c r="B1246" i="3"/>
  <c r="B1245" i="3"/>
  <c r="B1244" i="3"/>
  <c r="B1243" i="3"/>
  <c r="B1242" i="3"/>
  <c r="B1241" i="3"/>
  <c r="B1240" i="3"/>
  <c r="B1239" i="3"/>
  <c r="B1238" i="3"/>
  <c r="B1237" i="3"/>
  <c r="B1236" i="3"/>
  <c r="B1235" i="3"/>
  <c r="B1234" i="3"/>
  <c r="B1233" i="3"/>
  <c r="B1232" i="3"/>
  <c r="B1231" i="3"/>
  <c r="B1230" i="3"/>
  <c r="B1229" i="3"/>
  <c r="B1228" i="3"/>
  <c r="B1227" i="3"/>
  <c r="B1226" i="3"/>
  <c r="B1225" i="3"/>
  <c r="B1224" i="3"/>
  <c r="B1223" i="3"/>
  <c r="B1222" i="3"/>
  <c r="B1221" i="3"/>
  <c r="B1220" i="3"/>
  <c r="B1219" i="3"/>
  <c r="B1218" i="3"/>
  <c r="B1217" i="3"/>
  <c r="B1216" i="3"/>
  <c r="B1215" i="3"/>
  <c r="I368" i="1"/>
  <c r="I1214" i="1"/>
  <c r="I1213" i="1"/>
  <c r="I1212" i="1"/>
  <c r="I1211" i="1"/>
  <c r="I1210" i="1"/>
  <c r="I1209" i="1"/>
  <c r="I1208" i="1"/>
  <c r="I1207" i="1"/>
  <c r="I1206" i="1"/>
  <c r="I1205" i="1"/>
  <c r="I1204" i="1"/>
  <c r="I1203" i="1"/>
  <c r="I1202" i="1"/>
  <c r="I1201" i="1"/>
  <c r="I1200" i="1"/>
  <c r="I1199" i="1"/>
  <c r="I1198" i="1"/>
  <c r="I1197" i="1"/>
  <c r="I1196" i="1"/>
  <c r="I1195" i="1"/>
  <c r="I1194" i="1"/>
  <c r="I1193" i="1"/>
  <c r="I1192" i="1"/>
  <c r="I1191" i="1"/>
  <c r="I1190" i="1"/>
  <c r="I1189" i="1"/>
  <c r="I1188" i="1"/>
  <c r="I1187" i="1"/>
  <c r="I1186" i="1"/>
  <c r="I1185" i="1"/>
  <c r="I1184" i="1"/>
  <c r="I1183" i="1"/>
  <c r="I1182" i="1"/>
  <c r="I1181" i="1"/>
  <c r="I1180" i="1"/>
  <c r="I1179" i="1"/>
  <c r="I1178" i="1"/>
  <c r="I1177" i="1"/>
  <c r="I1176" i="1"/>
  <c r="I1175" i="1"/>
  <c r="I1174" i="1"/>
  <c r="I1173" i="1"/>
  <c r="I1172" i="1"/>
  <c r="I1171" i="1"/>
  <c r="I1170" i="1"/>
  <c r="I1169" i="1"/>
  <c r="I1168" i="1"/>
  <c r="I1167" i="1"/>
  <c r="I1166" i="1"/>
  <c r="I1165" i="1"/>
  <c r="I1164" i="1"/>
  <c r="I1163" i="1"/>
  <c r="I1162" i="1"/>
  <c r="I1161" i="1"/>
  <c r="I1160" i="1"/>
  <c r="I1159" i="1"/>
  <c r="I1158" i="1"/>
  <c r="I1157" i="1"/>
  <c r="I1156" i="1"/>
  <c r="I1155" i="1"/>
  <c r="I1154" i="1"/>
  <c r="I1153" i="1"/>
  <c r="I1152" i="1"/>
  <c r="I1151" i="1"/>
  <c r="I1150" i="1"/>
  <c r="I1149" i="1"/>
  <c r="I1148" i="1"/>
  <c r="I1147" i="1"/>
  <c r="I1146" i="1"/>
  <c r="I1145" i="1"/>
  <c r="I1144" i="1"/>
  <c r="I1143" i="1"/>
  <c r="I1142" i="1"/>
  <c r="I1141" i="1"/>
  <c r="I1140" i="1"/>
  <c r="I1139" i="1"/>
  <c r="I1138" i="1"/>
  <c r="I1137" i="1"/>
  <c r="I1136" i="1"/>
  <c r="I1135" i="1"/>
  <c r="I1134" i="1"/>
  <c r="I1133" i="1"/>
  <c r="I1132" i="1"/>
  <c r="I1131" i="1"/>
  <c r="I1130" i="1"/>
  <c r="I1129" i="1"/>
  <c r="I1128" i="1"/>
  <c r="I1127" i="1"/>
  <c r="I1126" i="1"/>
  <c r="I1125" i="1"/>
  <c r="I1124" i="1"/>
  <c r="I1123" i="1"/>
  <c r="I1122" i="1"/>
  <c r="I1121" i="1"/>
  <c r="I1120" i="1"/>
  <c r="I1119" i="1"/>
  <c r="I1118" i="1"/>
  <c r="I1117" i="1"/>
  <c r="I1116" i="1"/>
  <c r="I1115" i="1"/>
  <c r="I1114" i="1"/>
  <c r="I1113" i="1"/>
  <c r="I1112" i="1"/>
  <c r="I1111" i="1"/>
  <c r="I1110" i="1"/>
  <c r="I1109" i="1"/>
  <c r="I1108" i="1"/>
  <c r="I1107" i="1"/>
  <c r="I1106" i="1"/>
  <c r="I1105" i="1"/>
  <c r="I1104" i="1"/>
  <c r="I1103" i="1"/>
  <c r="I1102" i="1"/>
  <c r="I1101" i="1"/>
  <c r="I1100" i="1"/>
  <c r="I1099" i="1"/>
  <c r="I1098" i="1"/>
  <c r="I1097" i="1"/>
  <c r="I1096" i="1"/>
  <c r="I1095" i="1"/>
  <c r="I1094" i="1"/>
  <c r="I1093" i="1"/>
  <c r="I1092" i="1"/>
  <c r="I1091" i="1"/>
  <c r="I1090" i="1"/>
  <c r="I1089" i="1"/>
  <c r="I1088" i="1"/>
  <c r="I1087" i="1"/>
  <c r="I1086" i="1"/>
  <c r="I1085" i="1"/>
  <c r="I1084" i="1"/>
  <c r="I1083" i="1"/>
  <c r="I1082" i="1"/>
  <c r="I1081" i="1"/>
  <c r="I1080" i="1"/>
  <c r="I1079" i="1"/>
  <c r="I1078" i="1"/>
  <c r="I1077" i="1"/>
  <c r="I1076" i="1"/>
  <c r="I1075" i="1"/>
  <c r="I1074" i="1"/>
  <c r="I1073" i="1"/>
  <c r="I1072" i="1"/>
  <c r="I1071" i="1"/>
  <c r="I1070" i="1"/>
  <c r="I1069" i="1"/>
  <c r="I1068" i="1"/>
  <c r="I1067" i="1"/>
  <c r="I1066" i="1"/>
  <c r="I1065" i="1"/>
  <c r="I1064" i="1"/>
  <c r="I1063" i="1"/>
  <c r="I1062" i="1"/>
  <c r="I1061" i="1"/>
  <c r="I1060" i="1"/>
  <c r="I1059" i="1"/>
  <c r="I1058" i="1"/>
  <c r="I1057" i="1"/>
  <c r="I1056" i="1"/>
  <c r="I1055" i="1"/>
  <c r="I1054" i="1"/>
  <c r="I1053" i="1"/>
  <c r="I1052" i="1"/>
  <c r="I1051" i="1"/>
  <c r="I1050" i="1"/>
  <c r="I1049" i="1"/>
  <c r="I1048" i="1"/>
  <c r="I1047" i="1"/>
  <c r="I1046" i="1"/>
  <c r="I1045" i="1"/>
  <c r="I1044" i="1"/>
  <c r="I1043" i="1"/>
  <c r="I1042" i="1"/>
  <c r="I1041" i="1"/>
  <c r="I1040" i="1"/>
  <c r="I1039" i="1"/>
  <c r="I1038" i="1"/>
  <c r="I1037" i="1"/>
  <c r="I1036" i="1"/>
  <c r="I1035" i="1"/>
  <c r="I1034" i="1"/>
  <c r="I1033" i="1"/>
  <c r="I1032" i="1"/>
  <c r="I1031" i="1"/>
  <c r="I1030" i="1"/>
  <c r="I1029" i="1"/>
  <c r="I1028" i="1"/>
  <c r="I1027" i="1"/>
  <c r="I1026" i="1"/>
  <c r="I1025" i="1"/>
  <c r="I1024" i="1"/>
  <c r="I1023" i="1"/>
  <c r="I1022" i="1"/>
  <c r="I1021" i="1"/>
  <c r="I1020" i="1"/>
  <c r="I1019" i="1"/>
  <c r="I1018" i="1"/>
  <c r="I1017" i="1"/>
  <c r="I1016" i="1"/>
  <c r="I1015" i="1"/>
  <c r="I1014" i="1"/>
  <c r="I1013" i="1"/>
  <c r="I1012" i="1"/>
  <c r="I1011" i="1"/>
  <c r="I1010" i="1"/>
  <c r="I1009" i="1"/>
  <c r="I1008" i="1"/>
  <c r="I1007" i="1"/>
  <c r="I1006" i="1"/>
  <c r="I1005" i="1"/>
  <c r="I1004" i="1"/>
  <c r="I1003" i="1"/>
  <c r="I1002" i="1"/>
  <c r="I1001" i="1"/>
  <c r="I1000" i="1"/>
  <c r="I999" i="1"/>
  <c r="I998" i="1"/>
  <c r="I997" i="1"/>
  <c r="I996" i="1"/>
  <c r="I995" i="1"/>
  <c r="I994" i="1"/>
  <c r="I993" i="1"/>
  <c r="I992" i="1"/>
  <c r="I991" i="1"/>
  <c r="I990" i="1"/>
  <c r="I989" i="1"/>
  <c r="I988" i="1"/>
  <c r="I987" i="1"/>
  <c r="I986" i="1"/>
  <c r="I985" i="1"/>
  <c r="I984" i="1"/>
  <c r="I983" i="1"/>
  <c r="I982" i="1"/>
  <c r="I981" i="1"/>
  <c r="I980" i="1"/>
  <c r="I979" i="1"/>
  <c r="I978" i="1"/>
  <c r="I977" i="1"/>
  <c r="I976" i="1"/>
  <c r="I975" i="1"/>
  <c r="I974" i="1"/>
  <c r="I973" i="1"/>
  <c r="I972" i="1"/>
  <c r="I971" i="1"/>
  <c r="I970" i="1"/>
  <c r="I969" i="1"/>
  <c r="I968" i="1"/>
  <c r="I967" i="1"/>
  <c r="I966" i="1"/>
  <c r="I965" i="1"/>
  <c r="I964" i="1"/>
  <c r="I963" i="1"/>
  <c r="I962" i="1"/>
  <c r="I961" i="1"/>
  <c r="I960" i="1"/>
  <c r="I959" i="1"/>
  <c r="I958" i="1"/>
  <c r="I957" i="1"/>
  <c r="I956" i="1"/>
  <c r="I955" i="1"/>
  <c r="I954" i="1"/>
  <c r="I953" i="1"/>
  <c r="I952" i="1"/>
  <c r="I951" i="1"/>
  <c r="I950" i="1"/>
  <c r="I949" i="1"/>
  <c r="I948" i="1"/>
  <c r="I947" i="1"/>
  <c r="I946" i="1"/>
  <c r="I945" i="1"/>
  <c r="I944" i="1"/>
  <c r="I943" i="1"/>
  <c r="I942" i="1"/>
  <c r="I941" i="1"/>
  <c r="I940" i="1"/>
  <c r="I939" i="1"/>
  <c r="I938" i="1"/>
  <c r="I937" i="1"/>
  <c r="I936" i="1"/>
  <c r="I935" i="1"/>
  <c r="I934" i="1"/>
  <c r="I933" i="1"/>
  <c r="I932" i="1"/>
  <c r="I931" i="1"/>
  <c r="I930" i="1"/>
  <c r="I929" i="1"/>
  <c r="I928" i="1"/>
  <c r="I927" i="1"/>
  <c r="I926" i="1"/>
  <c r="I925" i="1"/>
  <c r="I924" i="1"/>
  <c r="I923" i="1"/>
  <c r="I922" i="1"/>
  <c r="I921" i="1"/>
  <c r="I920" i="1"/>
  <c r="I919" i="1"/>
  <c r="I918" i="1"/>
  <c r="I917" i="1"/>
  <c r="I916" i="1"/>
  <c r="I915" i="1"/>
  <c r="I914" i="1"/>
  <c r="I913" i="1"/>
  <c r="I912" i="1"/>
  <c r="I911" i="1"/>
  <c r="I910" i="1"/>
  <c r="I909" i="1"/>
  <c r="I908" i="1"/>
  <c r="I907" i="1"/>
  <c r="I906" i="1"/>
  <c r="I905" i="1"/>
  <c r="I904" i="1"/>
  <c r="I903" i="1"/>
  <c r="I902" i="1"/>
  <c r="I901" i="1"/>
  <c r="I900" i="1"/>
  <c r="I899" i="1"/>
  <c r="I898" i="1"/>
  <c r="I897" i="1"/>
  <c r="I896" i="1"/>
  <c r="I895" i="1"/>
  <c r="I894" i="1"/>
  <c r="I893" i="1"/>
  <c r="I892" i="1"/>
  <c r="I891" i="1"/>
  <c r="I890" i="1"/>
  <c r="I889" i="1"/>
  <c r="I888" i="1"/>
  <c r="I887" i="1"/>
  <c r="I886" i="1"/>
  <c r="I885" i="1"/>
  <c r="I884" i="1"/>
  <c r="I883" i="1"/>
  <c r="I882" i="1"/>
  <c r="I881" i="1"/>
  <c r="I880" i="1"/>
  <c r="I879" i="1"/>
  <c r="I878" i="1"/>
  <c r="I877" i="1"/>
  <c r="I876" i="1"/>
  <c r="I875" i="1"/>
  <c r="I874" i="1"/>
  <c r="I873" i="1"/>
  <c r="I872" i="1"/>
  <c r="I871" i="1"/>
  <c r="I870" i="1"/>
  <c r="I869" i="1"/>
  <c r="I868" i="1"/>
  <c r="I867" i="1"/>
  <c r="I866" i="1"/>
  <c r="I865" i="1"/>
  <c r="I864" i="1"/>
  <c r="I863" i="1"/>
  <c r="I862" i="1"/>
  <c r="I861" i="1"/>
  <c r="I860" i="1"/>
  <c r="I859" i="1"/>
  <c r="I858" i="1"/>
  <c r="I857" i="1"/>
  <c r="I856" i="1"/>
  <c r="I855" i="1"/>
  <c r="I854" i="1"/>
  <c r="I853" i="1"/>
  <c r="I852" i="1"/>
  <c r="I851" i="1"/>
  <c r="I850" i="1"/>
  <c r="I849" i="1"/>
  <c r="I848" i="1"/>
  <c r="I847" i="1"/>
  <c r="I846" i="1"/>
  <c r="I845" i="1"/>
  <c r="I844" i="1"/>
  <c r="I843" i="1"/>
  <c r="I842" i="1"/>
  <c r="I841" i="1"/>
  <c r="I840" i="1"/>
  <c r="I839" i="1"/>
  <c r="I838" i="1"/>
  <c r="I837" i="1"/>
  <c r="I836" i="1"/>
  <c r="I835" i="1"/>
  <c r="I834" i="1"/>
  <c r="I833" i="1"/>
  <c r="I832" i="1"/>
  <c r="I831" i="1"/>
  <c r="I830" i="1"/>
  <c r="I829" i="1"/>
  <c r="I828" i="1"/>
  <c r="I827" i="1"/>
  <c r="I826" i="1"/>
  <c r="I825" i="1"/>
  <c r="I824" i="1"/>
  <c r="I823" i="1"/>
  <c r="I822" i="1"/>
  <c r="I821" i="1"/>
  <c r="I820" i="1"/>
  <c r="I819" i="1"/>
  <c r="I818" i="1"/>
  <c r="I817" i="1"/>
  <c r="I816" i="1"/>
  <c r="I815" i="1"/>
  <c r="I814" i="1"/>
  <c r="I813" i="1"/>
  <c r="I812" i="1"/>
  <c r="I811" i="1"/>
  <c r="I810" i="1"/>
  <c r="I809" i="1"/>
  <c r="I808" i="1"/>
  <c r="I807" i="1"/>
  <c r="I806" i="1"/>
  <c r="I805" i="1"/>
  <c r="I804" i="1"/>
  <c r="I803" i="1"/>
  <c r="I802" i="1"/>
  <c r="I801" i="1"/>
  <c r="I800" i="1"/>
  <c r="I799" i="1"/>
  <c r="I798" i="1"/>
  <c r="I797" i="1"/>
  <c r="I796" i="1"/>
  <c r="I795" i="1"/>
  <c r="I794" i="1"/>
  <c r="I793" i="1"/>
  <c r="I792" i="1"/>
  <c r="I791" i="1"/>
  <c r="I790" i="1"/>
  <c r="I789" i="1"/>
  <c r="I788" i="1"/>
  <c r="I787" i="1"/>
  <c r="I786" i="1"/>
  <c r="I785" i="1"/>
  <c r="I784" i="1"/>
  <c r="I783" i="1"/>
  <c r="I782" i="1"/>
  <c r="I781" i="1"/>
  <c r="I780" i="1"/>
  <c r="I779" i="1"/>
  <c r="I778" i="1"/>
  <c r="I777" i="1"/>
  <c r="I776" i="1"/>
  <c r="I775" i="1"/>
  <c r="I774" i="1"/>
  <c r="I773" i="1"/>
  <c r="I772" i="1"/>
  <c r="I771" i="1"/>
  <c r="I770" i="1"/>
  <c r="I769" i="1"/>
  <c r="I768" i="1"/>
  <c r="I767" i="1"/>
  <c r="I766" i="1"/>
  <c r="I765" i="1"/>
  <c r="I764" i="1"/>
  <c r="I763" i="1"/>
  <c r="I762" i="1"/>
  <c r="I761" i="1"/>
  <c r="I760" i="1"/>
  <c r="I759" i="1"/>
  <c r="I758" i="1"/>
  <c r="I757" i="1"/>
  <c r="I756" i="1"/>
  <c r="I755" i="1"/>
  <c r="I754" i="1"/>
  <c r="I753" i="1"/>
  <c r="I752" i="1"/>
  <c r="I751" i="1"/>
  <c r="I750" i="1"/>
  <c r="I749" i="1"/>
  <c r="I748" i="1"/>
  <c r="I747" i="1"/>
  <c r="I746" i="1"/>
  <c r="I745" i="1"/>
  <c r="I744" i="1"/>
  <c r="I743" i="1"/>
  <c r="I742" i="1"/>
  <c r="I741" i="1"/>
  <c r="I740" i="1"/>
  <c r="I739" i="1"/>
  <c r="I738" i="1"/>
  <c r="I737" i="1"/>
  <c r="I736" i="1"/>
  <c r="I735" i="1"/>
  <c r="I734" i="1"/>
  <c r="I733" i="1"/>
  <c r="I732" i="1"/>
  <c r="I731" i="1"/>
  <c r="I730" i="1"/>
  <c r="I729" i="1"/>
  <c r="I728" i="1"/>
  <c r="I727" i="1"/>
  <c r="I726" i="1"/>
  <c r="I725" i="1"/>
  <c r="I724" i="1"/>
  <c r="I723" i="1"/>
  <c r="I722" i="1"/>
  <c r="I721" i="1"/>
  <c r="I720" i="1"/>
  <c r="I719" i="1"/>
  <c r="I718" i="1"/>
  <c r="I717" i="1"/>
  <c r="I716" i="1"/>
  <c r="I715" i="1"/>
  <c r="I714" i="1"/>
  <c r="I713" i="1"/>
  <c r="I712" i="1"/>
  <c r="I711" i="1"/>
  <c r="I710" i="1"/>
  <c r="I709" i="1"/>
  <c r="I708" i="1"/>
  <c r="I707" i="1"/>
  <c r="I706" i="1"/>
  <c r="I705" i="1"/>
  <c r="I704" i="1"/>
  <c r="I703" i="1"/>
  <c r="I702" i="1"/>
  <c r="I701" i="1"/>
  <c r="I700" i="1"/>
  <c r="I699" i="1"/>
  <c r="I698" i="1"/>
  <c r="I697" i="1"/>
  <c r="I696" i="1"/>
  <c r="I695" i="1"/>
  <c r="I694" i="1"/>
  <c r="I693" i="1"/>
  <c r="I692" i="1"/>
  <c r="I691" i="1"/>
  <c r="I690" i="1"/>
  <c r="I689" i="1"/>
  <c r="I688" i="1"/>
  <c r="I687" i="1"/>
  <c r="I686" i="1"/>
  <c r="I685" i="1"/>
  <c r="I684" i="1"/>
  <c r="I683" i="1"/>
  <c r="I682" i="1"/>
  <c r="I681" i="1"/>
  <c r="I680" i="1"/>
  <c r="I679" i="1"/>
  <c r="I678" i="1"/>
  <c r="I677" i="1"/>
  <c r="I676" i="1"/>
  <c r="I675" i="1"/>
  <c r="I674" i="1"/>
  <c r="I673" i="1"/>
  <c r="I672" i="1"/>
  <c r="I671" i="1"/>
  <c r="I670" i="1"/>
  <c r="I669" i="1"/>
  <c r="I668" i="1"/>
  <c r="I667" i="1"/>
  <c r="I666" i="1"/>
  <c r="I665" i="1"/>
  <c r="I664" i="1"/>
  <c r="I663" i="1"/>
  <c r="I662" i="1"/>
  <c r="I661" i="1"/>
  <c r="I660" i="1"/>
  <c r="I659" i="1"/>
  <c r="I658" i="1"/>
  <c r="I657" i="1"/>
  <c r="I656" i="1"/>
  <c r="I655" i="1"/>
  <c r="I654" i="1"/>
  <c r="I653" i="1"/>
  <c r="I652" i="1"/>
  <c r="I651" i="1"/>
  <c r="I650" i="1"/>
  <c r="I649" i="1"/>
  <c r="I648" i="1"/>
  <c r="I647" i="1"/>
  <c r="I646" i="1"/>
  <c r="I645" i="1"/>
  <c r="I644" i="1"/>
  <c r="I643" i="1"/>
  <c r="I642" i="1"/>
  <c r="I641" i="1"/>
  <c r="I640" i="1"/>
  <c r="I639" i="1"/>
  <c r="I638" i="1"/>
  <c r="I637" i="1"/>
  <c r="I636" i="1"/>
  <c r="I635" i="1"/>
  <c r="I634" i="1"/>
  <c r="I633" i="1"/>
  <c r="I632" i="1"/>
  <c r="I631" i="1"/>
  <c r="I630" i="1"/>
  <c r="I629" i="1"/>
  <c r="I628" i="1"/>
  <c r="I627" i="1"/>
  <c r="I626" i="1"/>
  <c r="I625" i="1"/>
  <c r="I624" i="1"/>
  <c r="I623" i="1"/>
  <c r="I622" i="1"/>
  <c r="I621" i="1"/>
  <c r="I620" i="1"/>
  <c r="I619" i="1"/>
  <c r="I618" i="1"/>
  <c r="I617" i="1"/>
  <c r="I616" i="1"/>
  <c r="I615" i="1"/>
  <c r="I613" i="1"/>
  <c r="I612" i="1"/>
  <c r="I611" i="1"/>
  <c r="I610" i="1"/>
  <c r="I609" i="1"/>
  <c r="I608" i="1"/>
  <c r="I607" i="1"/>
  <c r="I606" i="1"/>
  <c r="I605" i="1"/>
  <c r="I604" i="1"/>
  <c r="I603" i="1"/>
  <c r="I602" i="1"/>
  <c r="I601" i="1"/>
  <c r="I600" i="1"/>
  <c r="I599" i="1"/>
  <c r="I598" i="1"/>
  <c r="I597" i="1"/>
  <c r="I596" i="1"/>
  <c r="I595" i="1"/>
  <c r="I594" i="1"/>
  <c r="I593" i="1"/>
  <c r="I592" i="1"/>
  <c r="I591" i="1"/>
  <c r="I590" i="1"/>
  <c r="I589" i="1"/>
  <c r="I588" i="1"/>
  <c r="I587" i="1"/>
  <c r="I586" i="1"/>
  <c r="I585" i="1"/>
  <c r="I584" i="1"/>
  <c r="I583" i="1"/>
  <c r="I582" i="1"/>
  <c r="I581" i="1"/>
  <c r="I580" i="1"/>
  <c r="I579" i="1"/>
  <c r="I578" i="1"/>
  <c r="I577" i="1"/>
  <c r="I576" i="1"/>
  <c r="I575" i="1"/>
  <c r="I574" i="1"/>
  <c r="I573" i="1"/>
  <c r="I572" i="1"/>
  <c r="I571" i="1"/>
  <c r="I570" i="1"/>
  <c r="I569" i="1"/>
  <c r="I568" i="1"/>
  <c r="I567" i="1"/>
  <c r="I566" i="1"/>
  <c r="I565" i="1"/>
  <c r="I564" i="1"/>
  <c r="I563" i="1"/>
  <c r="I562" i="1"/>
  <c r="I561" i="1"/>
  <c r="I560" i="1"/>
  <c r="I559" i="1"/>
  <c r="I558" i="1"/>
  <c r="I557" i="1"/>
  <c r="I556" i="1"/>
  <c r="I555" i="1"/>
  <c r="I554" i="1"/>
  <c r="I553" i="1"/>
  <c r="I552" i="1"/>
  <c r="I551" i="1"/>
  <c r="I550" i="1"/>
  <c r="I549" i="1"/>
  <c r="I548" i="1"/>
  <c r="I547" i="1"/>
  <c r="I546" i="1"/>
  <c r="I485" i="1"/>
  <c r="I309" i="1"/>
  <c r="I305" i="1"/>
  <c r="I280" i="1"/>
  <c r="I279" i="1"/>
  <c r="I260" i="1"/>
  <c r="I253" i="1"/>
  <c r="I252" i="1"/>
  <c r="I251" i="1"/>
  <c r="I250" i="1"/>
  <c r="B250" i="3" s="1"/>
  <c r="I249" i="1"/>
  <c r="I248" i="1"/>
  <c r="B248" i="3" s="1"/>
  <c r="I247" i="1"/>
  <c r="B247" i="3" s="1"/>
  <c r="I246" i="1"/>
  <c r="B255" i="1"/>
  <c r="B256" i="1" s="1"/>
  <c r="I545" i="1"/>
  <c r="I544" i="1"/>
  <c r="I543" i="1"/>
  <c r="I542" i="1"/>
  <c r="I541" i="1"/>
  <c r="I540" i="1"/>
  <c r="I539" i="1"/>
  <c r="I538" i="1"/>
  <c r="I537" i="1"/>
  <c r="I536" i="1"/>
  <c r="I535" i="1"/>
  <c r="I534" i="1"/>
  <c r="I533" i="1"/>
  <c r="I532" i="1"/>
  <c r="I531" i="1"/>
  <c r="I530" i="1"/>
  <c r="I529" i="1"/>
  <c r="I528" i="1"/>
  <c r="I527" i="1"/>
  <c r="I526" i="1"/>
  <c r="I525" i="1"/>
  <c r="I524" i="1"/>
  <c r="I523" i="1"/>
  <c r="I522" i="1"/>
  <c r="I521" i="1"/>
  <c r="I520" i="1"/>
  <c r="I519" i="1"/>
  <c r="I518" i="1"/>
  <c r="I517" i="1"/>
  <c r="I516" i="1"/>
  <c r="I515" i="1"/>
  <c r="I514" i="1"/>
  <c r="I512" i="1"/>
  <c r="I511" i="1"/>
  <c r="I510" i="1"/>
  <c r="I509" i="1"/>
  <c r="I508" i="1"/>
  <c r="I507" i="1"/>
  <c r="I506" i="1"/>
  <c r="I505" i="1"/>
  <c r="I504" i="1"/>
  <c r="I503" i="1"/>
  <c r="I502" i="1"/>
  <c r="I501" i="1"/>
  <c r="I500" i="1"/>
  <c r="I499" i="1"/>
  <c r="I498" i="1"/>
  <c r="I497" i="1"/>
  <c r="I496" i="1"/>
  <c r="I495" i="1"/>
  <c r="I494" i="1"/>
  <c r="I493" i="1"/>
  <c r="I492" i="1"/>
  <c r="I491" i="1"/>
  <c r="I490" i="1"/>
  <c r="I489" i="1"/>
  <c r="I488" i="1"/>
  <c r="I487" i="1"/>
  <c r="I486" i="1"/>
  <c r="I484" i="1"/>
  <c r="I483" i="1"/>
  <c r="I482" i="1"/>
  <c r="I481" i="1"/>
  <c r="I480" i="1"/>
  <c r="I479" i="1"/>
  <c r="I478" i="1"/>
  <c r="I477" i="1"/>
  <c r="I476" i="1"/>
  <c r="I475" i="1"/>
  <c r="I474" i="1"/>
  <c r="I473" i="1"/>
  <c r="I472" i="1"/>
  <c r="I471" i="1"/>
  <c r="I470" i="1"/>
  <c r="I469" i="1"/>
  <c r="I468" i="1"/>
  <c r="I467" i="1"/>
  <c r="I466" i="1"/>
  <c r="I465" i="1"/>
  <c r="I464" i="1"/>
  <c r="I463" i="1"/>
  <c r="I462" i="1"/>
  <c r="I461" i="1"/>
  <c r="I460" i="1"/>
  <c r="I459" i="1"/>
  <c r="I458" i="1"/>
  <c r="I457" i="1"/>
  <c r="I456" i="1"/>
  <c r="I455" i="1"/>
  <c r="I454" i="1"/>
  <c r="I453" i="1"/>
  <c r="I452" i="1"/>
  <c r="I451" i="1"/>
  <c r="I450" i="1"/>
  <c r="I449" i="1"/>
  <c r="I448" i="1"/>
  <c r="I447" i="1"/>
  <c r="I446" i="1"/>
  <c r="I445" i="1"/>
  <c r="I444" i="1"/>
  <c r="I443" i="1"/>
  <c r="I442" i="1"/>
  <c r="I441" i="1"/>
  <c r="I440" i="1"/>
  <c r="I439" i="1"/>
  <c r="I438" i="1"/>
  <c r="I437" i="1"/>
  <c r="I436" i="1"/>
  <c r="I435" i="1"/>
  <c r="I434" i="1"/>
  <c r="I433" i="1"/>
  <c r="I432" i="1"/>
  <c r="I431" i="1"/>
  <c r="I430" i="1"/>
  <c r="I429" i="1"/>
  <c r="I428" i="1"/>
  <c r="I427" i="1"/>
  <c r="I426" i="1"/>
  <c r="I425" i="1"/>
  <c r="I424" i="1"/>
  <c r="I423" i="1"/>
  <c r="I422" i="1"/>
  <c r="I421" i="1"/>
  <c r="I420" i="1"/>
  <c r="I419" i="1"/>
  <c r="I418" i="1"/>
  <c r="I417" i="1"/>
  <c r="I416" i="1"/>
  <c r="I415" i="1"/>
  <c r="I414" i="1"/>
  <c r="I413" i="1"/>
  <c r="I412" i="1"/>
  <c r="I411" i="1"/>
  <c r="I410" i="1"/>
  <c r="I409" i="1"/>
  <c r="I408" i="1"/>
  <c r="I407" i="1"/>
  <c r="I406" i="1"/>
  <c r="I405" i="1"/>
  <c r="I404" i="1"/>
  <c r="I403" i="1"/>
  <c r="I402" i="1"/>
  <c r="I401" i="1"/>
  <c r="I400" i="1"/>
  <c r="I399" i="1"/>
  <c r="I398" i="1"/>
  <c r="I397" i="1"/>
  <c r="I396" i="1"/>
  <c r="I395" i="1"/>
  <c r="I394" i="1"/>
  <c r="I393" i="1"/>
  <c r="I392" i="1"/>
  <c r="I391" i="1"/>
  <c r="I390" i="1"/>
  <c r="I389" i="1"/>
  <c r="I388" i="1"/>
  <c r="I387" i="1"/>
  <c r="I386" i="1"/>
  <c r="I385" i="1"/>
  <c r="I384" i="1"/>
  <c r="I383" i="1"/>
  <c r="I382" i="1"/>
  <c r="I381" i="1"/>
  <c r="I380" i="1"/>
  <c r="I379" i="1"/>
  <c r="I378" i="1"/>
  <c r="I377" i="1"/>
  <c r="I376" i="1"/>
  <c r="I375" i="1"/>
  <c r="I374" i="1"/>
  <c r="I373" i="1"/>
  <c r="I372" i="1"/>
  <c r="I371" i="1"/>
  <c r="I370" i="1"/>
  <c r="I369" i="1"/>
  <c r="I367" i="1"/>
  <c r="I366" i="1"/>
  <c r="I365" i="1"/>
  <c r="I364" i="1"/>
  <c r="I363" i="1"/>
  <c r="I362" i="1"/>
  <c r="I361" i="1"/>
  <c r="I360" i="1"/>
  <c r="I359" i="1"/>
  <c r="I358" i="1"/>
  <c r="I357" i="1"/>
  <c r="I356" i="1"/>
  <c r="I354" i="1"/>
  <c r="I353" i="1"/>
  <c r="I352" i="1"/>
  <c r="I351" i="1"/>
  <c r="I350" i="1"/>
  <c r="I349" i="1"/>
  <c r="I348" i="1"/>
  <c r="I347" i="1"/>
  <c r="I346" i="1"/>
  <c r="I345" i="1"/>
  <c r="I344" i="1"/>
  <c r="I343" i="1"/>
  <c r="I342" i="1"/>
  <c r="I341" i="1"/>
  <c r="I340" i="1"/>
  <c r="I339" i="1"/>
  <c r="I338" i="1"/>
  <c r="I337" i="1"/>
  <c r="I336" i="1"/>
  <c r="I335" i="1"/>
  <c r="I334" i="1"/>
  <c r="I333" i="1"/>
  <c r="I332" i="1"/>
  <c r="I331" i="1"/>
  <c r="I330" i="1"/>
  <c r="I329" i="1"/>
  <c r="I328" i="1"/>
  <c r="I327" i="1"/>
  <c r="I326" i="1"/>
  <c r="I325" i="1"/>
  <c r="I324" i="1"/>
  <c r="I323" i="1"/>
  <c r="I322" i="1"/>
  <c r="I321" i="1"/>
  <c r="I320" i="1"/>
  <c r="I319" i="1"/>
  <c r="I318" i="1"/>
  <c r="I317" i="1"/>
  <c r="I316" i="1"/>
  <c r="I315" i="1"/>
  <c r="I314" i="1"/>
  <c r="I313" i="1"/>
  <c r="I312" i="1"/>
  <c r="I311" i="1"/>
  <c r="I310" i="1"/>
  <c r="I308" i="1"/>
  <c r="I307" i="1"/>
  <c r="I306" i="1"/>
  <c r="I304" i="1"/>
  <c r="I303" i="1"/>
  <c r="I302" i="1"/>
  <c r="I301" i="1"/>
  <c r="I300" i="1"/>
  <c r="I299" i="1"/>
  <c r="I298" i="1"/>
  <c r="I297" i="1"/>
  <c r="I296" i="1"/>
  <c r="I295" i="1"/>
  <c r="I294" i="1"/>
  <c r="I293" i="1"/>
  <c r="I292" i="1"/>
  <c r="I291" i="1"/>
  <c r="I290" i="1"/>
  <c r="I289" i="1"/>
  <c r="I288" i="1"/>
  <c r="I287" i="1"/>
  <c r="I286" i="1"/>
  <c r="I285" i="1"/>
  <c r="I284" i="1"/>
  <c r="I283" i="1"/>
  <c r="I282" i="1"/>
  <c r="I281" i="1"/>
  <c r="I278" i="1"/>
  <c r="I277" i="1"/>
  <c r="I276" i="1"/>
  <c r="I275" i="1"/>
  <c r="I274" i="1"/>
  <c r="I273" i="1"/>
  <c r="I272" i="1"/>
  <c r="I271" i="1"/>
  <c r="I270" i="1"/>
  <c r="I269" i="1"/>
  <c r="I268" i="1"/>
  <c r="I267" i="1"/>
  <c r="I266" i="1"/>
  <c r="I265" i="1"/>
  <c r="I264" i="1"/>
  <c r="I263" i="1"/>
  <c r="I262" i="1"/>
  <c r="I261" i="1"/>
  <c r="I259" i="1"/>
  <c r="I258" i="1"/>
  <c r="I257" i="1"/>
  <c r="I256" i="1"/>
  <c r="I255" i="1"/>
  <c r="I237" i="1"/>
  <c r="I232" i="1"/>
  <c r="B232" i="3" s="1"/>
  <c r="I233" i="1"/>
  <c r="B233" i="3" s="1"/>
  <c r="I234" i="1"/>
  <c r="I235" i="1"/>
  <c r="B235" i="3" s="1"/>
  <c r="I236" i="1"/>
  <c r="B236" i="3" s="1"/>
  <c r="I238" i="1"/>
  <c r="I239" i="1"/>
  <c r="I240" i="1"/>
  <c r="I241" i="1"/>
  <c r="B241" i="3" s="1"/>
  <c r="I242" i="1"/>
  <c r="B242" i="3" s="1"/>
  <c r="I243" i="1"/>
  <c r="I244" i="1"/>
  <c r="I245" i="1"/>
  <c r="B245" i="3" s="1"/>
  <c r="I254" i="1"/>
  <c r="I220" i="1"/>
  <c r="B220" i="3" s="1"/>
  <c r="I221" i="1"/>
  <c r="B221" i="3" s="1"/>
  <c r="I222" i="1"/>
  <c r="B222" i="3" s="1"/>
  <c r="I223" i="1"/>
  <c r="B223" i="3" s="1"/>
  <c r="I224" i="1"/>
  <c r="B224" i="3" s="1"/>
  <c r="I225" i="1"/>
  <c r="B225" i="3" s="1"/>
  <c r="I226" i="1"/>
  <c r="B226" i="3" s="1"/>
  <c r="I227" i="1"/>
  <c r="B227" i="3" s="1"/>
  <c r="I228" i="1"/>
  <c r="B228" i="3" s="1"/>
  <c r="I229" i="1"/>
  <c r="B229" i="3" s="1"/>
  <c r="I230" i="1"/>
  <c r="B230" i="3" s="1"/>
  <c r="I231" i="1"/>
  <c r="I198" i="1"/>
  <c r="B198" i="3" s="1"/>
  <c r="I199" i="1"/>
  <c r="B199" i="3" s="1"/>
  <c r="I200" i="1"/>
  <c r="B200" i="3" s="1"/>
  <c r="I201" i="1"/>
  <c r="B201" i="3" s="1"/>
  <c r="I202" i="1"/>
  <c r="B202" i="3" s="1"/>
  <c r="I203" i="1"/>
  <c r="B203" i="3" s="1"/>
  <c r="I204" i="1"/>
  <c r="B204" i="3" s="1"/>
  <c r="I205" i="1"/>
  <c r="B205" i="3" s="1"/>
  <c r="I206" i="1"/>
  <c r="B206" i="3" s="1"/>
  <c r="I207" i="1"/>
  <c r="B207" i="3" s="1"/>
  <c r="I208" i="1"/>
  <c r="B208" i="3" s="1"/>
  <c r="I209" i="1"/>
  <c r="B209" i="3" s="1"/>
  <c r="I210" i="1"/>
  <c r="B210" i="3" s="1"/>
  <c r="I211" i="1"/>
  <c r="B211" i="3" s="1"/>
  <c r="I212" i="1"/>
  <c r="B212" i="3" s="1"/>
  <c r="I213" i="1"/>
  <c r="B213" i="3" s="1"/>
  <c r="I214" i="1"/>
  <c r="B214" i="3" s="1"/>
  <c r="I215" i="1"/>
  <c r="B215" i="3" s="1"/>
  <c r="I216" i="1"/>
  <c r="B216" i="3" s="1"/>
  <c r="I217" i="1"/>
  <c r="B217" i="3" s="1"/>
  <c r="I218" i="1"/>
  <c r="B218" i="3" s="1"/>
  <c r="I219" i="1"/>
  <c r="B219" i="3" s="1"/>
  <c r="I197" i="1"/>
  <c r="B197" i="3" s="1"/>
  <c r="I196" i="1"/>
  <c r="B196" i="3" s="1"/>
  <c r="I194" i="1"/>
  <c r="B194" i="3" s="1"/>
  <c r="I193" i="1"/>
  <c r="B193" i="3" s="1"/>
  <c r="I195" i="1"/>
  <c r="B195" i="3" s="1"/>
  <c r="I192" i="1"/>
  <c r="B192" i="3" s="1"/>
  <c r="I190" i="1"/>
  <c r="B190" i="3" s="1"/>
  <c r="I191" i="1"/>
  <c r="B191" i="3" s="1"/>
  <c r="I189" i="1"/>
  <c r="B189" i="3" s="1"/>
  <c r="I188" i="1"/>
  <c r="B188" i="3" s="1"/>
  <c r="I187" i="1"/>
  <c r="B187" i="3" s="1"/>
  <c r="I186" i="1"/>
  <c r="B186" i="3" s="1"/>
  <c r="I185" i="1"/>
  <c r="B185" i="3" s="1"/>
  <c r="I184" i="1"/>
  <c r="B184" i="3" s="1"/>
  <c r="I183" i="1"/>
  <c r="B183" i="3" s="1"/>
  <c r="I182" i="1"/>
  <c r="B182" i="3" s="1"/>
  <c r="I181" i="1"/>
  <c r="B181" i="3" s="1"/>
  <c r="I180" i="1"/>
  <c r="B180" i="3" s="1"/>
  <c r="I179" i="1"/>
  <c r="B179" i="3" s="1"/>
  <c r="I178" i="1"/>
  <c r="B178" i="3" s="1"/>
  <c r="I177" i="1"/>
  <c r="B177" i="3" s="1"/>
  <c r="I176" i="1"/>
  <c r="B176" i="3" s="1"/>
  <c r="I175" i="1"/>
  <c r="B175" i="3" s="1"/>
  <c r="I174" i="1"/>
  <c r="B174" i="3" s="1"/>
  <c r="I173" i="1"/>
  <c r="B173" i="3" s="1"/>
  <c r="I172" i="1"/>
  <c r="B172" i="3" s="1"/>
  <c r="I171" i="1"/>
  <c r="B171" i="3" s="1"/>
  <c r="I170" i="1"/>
  <c r="B170" i="3" s="1"/>
  <c r="I169" i="1"/>
  <c r="B169" i="3" s="1"/>
  <c r="I168" i="1"/>
  <c r="B168" i="3" s="1"/>
  <c r="I167" i="1"/>
  <c r="B167" i="3" s="1"/>
  <c r="I166" i="1"/>
  <c r="B166" i="3" s="1"/>
  <c r="I165" i="1"/>
  <c r="B165" i="3" s="1"/>
  <c r="I164" i="1"/>
  <c r="B164" i="3" s="1"/>
  <c r="I163" i="1"/>
  <c r="B163" i="3" s="1"/>
  <c r="I162" i="1"/>
  <c r="B162" i="3" s="1"/>
  <c r="I161" i="1"/>
  <c r="B161" i="3" s="1"/>
  <c r="I160" i="1"/>
  <c r="B160" i="3" s="1"/>
  <c r="I159" i="1"/>
  <c r="B159" i="3" s="1"/>
  <c r="I158" i="1"/>
  <c r="B158" i="3" s="1"/>
  <c r="I157" i="1"/>
  <c r="B157" i="3" s="1"/>
  <c r="I156" i="1"/>
  <c r="B156" i="3" s="1"/>
  <c r="I155" i="1"/>
  <c r="B155" i="3" s="1"/>
  <c r="I154" i="1"/>
  <c r="B154" i="3" s="1"/>
  <c r="I153" i="1"/>
  <c r="B153" i="3" s="1"/>
  <c r="I152" i="1"/>
  <c r="B152" i="3" s="1"/>
  <c r="I151" i="1"/>
  <c r="B151" i="3" s="1"/>
  <c r="I150" i="1"/>
  <c r="B150" i="3" s="1"/>
  <c r="I149" i="1"/>
  <c r="B149" i="3" s="1"/>
  <c r="I148" i="1"/>
  <c r="B148" i="3" s="1"/>
  <c r="I147" i="1"/>
  <c r="B147" i="3" s="1"/>
  <c r="I146" i="1"/>
  <c r="B146" i="3" s="1"/>
  <c r="I145" i="1"/>
  <c r="B145" i="3" s="1"/>
  <c r="I144" i="1"/>
  <c r="B144" i="3" s="1"/>
  <c r="I143" i="1"/>
  <c r="B143" i="3" s="1"/>
  <c r="I142" i="1"/>
  <c r="B142" i="3" s="1"/>
  <c r="I141" i="1"/>
  <c r="B141" i="3" s="1"/>
  <c r="I140" i="1"/>
  <c r="B140" i="3" s="1"/>
  <c r="I139" i="1"/>
  <c r="B139" i="3" s="1"/>
  <c r="I138" i="1"/>
  <c r="B138" i="3" s="1"/>
  <c r="I137" i="1"/>
  <c r="B137" i="3" s="1"/>
  <c r="I136" i="1"/>
  <c r="B136" i="3" s="1"/>
  <c r="I135" i="1"/>
  <c r="B135" i="3" s="1"/>
  <c r="I134" i="1"/>
  <c r="B134" i="3" s="1"/>
  <c r="I133" i="1"/>
  <c r="B133" i="3" s="1"/>
  <c r="I132" i="1"/>
  <c r="B132" i="3" s="1"/>
  <c r="I131" i="1"/>
  <c r="B131" i="3" s="1"/>
  <c r="I130" i="1"/>
  <c r="B130" i="3" s="1"/>
  <c r="I129" i="1"/>
  <c r="B129" i="3" s="1"/>
  <c r="I128" i="1"/>
  <c r="B128" i="3" s="1"/>
  <c r="I127" i="1"/>
  <c r="B127" i="3" s="1"/>
  <c r="I126" i="1"/>
  <c r="B126" i="3" s="1"/>
  <c r="I125" i="1"/>
  <c r="B125" i="3" s="1"/>
  <c r="I124" i="1"/>
  <c r="B124" i="3" s="1"/>
  <c r="I123" i="1"/>
  <c r="B123" i="3" s="1"/>
  <c r="I122" i="1"/>
  <c r="B122" i="3" s="1"/>
  <c r="I121" i="1"/>
  <c r="B121" i="3" s="1"/>
  <c r="I120" i="1"/>
  <c r="B120" i="3" s="1"/>
  <c r="I119" i="1"/>
  <c r="B119" i="3" s="1"/>
  <c r="I118" i="1"/>
  <c r="B118" i="3" s="1"/>
  <c r="I117" i="1"/>
  <c r="B117" i="3" s="1"/>
  <c r="I116" i="1"/>
  <c r="B116" i="3" s="1"/>
  <c r="I115" i="1"/>
  <c r="B115" i="3" s="1"/>
  <c r="I114" i="1"/>
  <c r="B114" i="3" s="1"/>
  <c r="I113" i="1"/>
  <c r="B113" i="3" s="1"/>
  <c r="I112" i="1"/>
  <c r="B112" i="3" s="1"/>
  <c r="I111" i="1"/>
  <c r="B111" i="3" s="1"/>
  <c r="I110" i="1"/>
  <c r="B110" i="3" s="1"/>
  <c r="I109" i="1"/>
  <c r="B109" i="3" s="1"/>
  <c r="I108" i="1"/>
  <c r="B108" i="3" s="1"/>
  <c r="I107" i="1"/>
  <c r="B107" i="3" s="1"/>
  <c r="I106" i="1"/>
  <c r="B106" i="3" s="1"/>
  <c r="I105" i="1"/>
  <c r="B105" i="3" s="1"/>
  <c r="I104" i="1"/>
  <c r="B104" i="3" s="1"/>
  <c r="I103" i="1"/>
  <c r="B103" i="3" s="1"/>
  <c r="I102" i="1"/>
  <c r="B102" i="3" s="1"/>
  <c r="I101" i="1"/>
  <c r="B101" i="3" s="1"/>
  <c r="I100" i="1"/>
  <c r="B100" i="3" s="1"/>
  <c r="I99" i="1"/>
  <c r="B99" i="3" s="1"/>
  <c r="I98" i="1"/>
  <c r="B98" i="3" s="1"/>
  <c r="I97" i="1"/>
  <c r="B97" i="3" s="1"/>
  <c r="I96" i="1"/>
  <c r="B96" i="3" s="1"/>
  <c r="I95" i="1"/>
  <c r="B95" i="3" s="1"/>
  <c r="I94" i="1"/>
  <c r="B94" i="3" s="1"/>
  <c r="I93" i="1"/>
  <c r="B93" i="3" s="1"/>
  <c r="I92" i="1"/>
  <c r="B92" i="3" s="1"/>
  <c r="I91" i="1"/>
  <c r="B91" i="3" s="1"/>
  <c r="I90" i="1"/>
  <c r="B90" i="3" s="1"/>
  <c r="I89" i="1"/>
  <c r="B89" i="3" s="1"/>
  <c r="I88" i="1"/>
  <c r="B88" i="3" s="1"/>
  <c r="I87" i="1"/>
  <c r="B87" i="3" s="1"/>
  <c r="I86" i="1"/>
  <c r="B86" i="3" s="1"/>
  <c r="I85" i="1"/>
  <c r="B85" i="3" s="1"/>
  <c r="I84" i="1"/>
  <c r="B84" i="3" s="1"/>
  <c r="I83" i="1"/>
  <c r="B83" i="3" s="1"/>
  <c r="I82" i="1"/>
  <c r="B82" i="3" s="1"/>
  <c r="I81" i="1"/>
  <c r="B81" i="3" s="1"/>
  <c r="I80" i="1"/>
  <c r="B80" i="3" s="1"/>
  <c r="I79" i="1"/>
  <c r="B79" i="3" s="1"/>
  <c r="I78" i="1"/>
  <c r="B78" i="3" s="1"/>
  <c r="I77" i="1"/>
  <c r="B77" i="3" s="1"/>
  <c r="I76" i="1"/>
  <c r="B76" i="3" s="1"/>
  <c r="B255" i="3"/>
  <c r="B254" i="3"/>
  <c r="B253" i="3"/>
  <c r="B252" i="3"/>
  <c r="B251" i="3"/>
  <c r="B249" i="3"/>
  <c r="B231" i="3"/>
  <c r="B75" i="3"/>
  <c r="B74" i="3"/>
  <c r="B73" i="3"/>
  <c r="B72" i="3"/>
  <c r="B71" i="3"/>
  <c r="B70" i="3"/>
  <c r="B69" i="3"/>
  <c r="B68" i="3"/>
  <c r="B67" i="3"/>
  <c r="B66" i="3"/>
  <c r="B65" i="3"/>
  <c r="B64" i="3"/>
  <c r="B63" i="3"/>
  <c r="B62" i="3"/>
  <c r="B61" i="3"/>
  <c r="B60" i="3"/>
  <c r="B59" i="3"/>
  <c r="B58" i="3"/>
  <c r="B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B8" i="3"/>
  <c r="B7" i="3"/>
  <c r="B6" i="3"/>
  <c r="B5" i="3"/>
  <c r="B4" i="3"/>
  <c r="B257" i="1" l="1"/>
  <c r="B256" i="3"/>
  <c r="B246" i="3"/>
  <c r="B258" i="1"/>
  <c r="B257" i="3"/>
  <c r="B244" i="3"/>
  <c r="B243" i="3"/>
  <c r="B238" i="3"/>
  <c r="B239" i="3"/>
  <c r="B240" i="3"/>
  <c r="B237" i="3"/>
  <c r="B234" i="3"/>
  <c r="B258" i="3" l="1"/>
  <c r="B259" i="1"/>
  <c r="B259" i="3" l="1"/>
  <c r="B260" i="1"/>
  <c r="B260" i="3" l="1"/>
  <c r="B261" i="1"/>
  <c r="B262" i="1" l="1"/>
  <c r="B261" i="3"/>
  <c r="B263" i="1" l="1"/>
  <c r="B262" i="3"/>
  <c r="B264" i="1" l="1"/>
  <c r="B263" i="3"/>
  <c r="B265" i="1" l="1"/>
  <c r="B264" i="3"/>
  <c r="B265" i="3" l="1"/>
  <c r="B266" i="1"/>
  <c r="B266" i="3" l="1"/>
  <c r="B267" i="1"/>
  <c r="B267" i="3" l="1"/>
  <c r="B268" i="1"/>
  <c r="B268" i="3" l="1"/>
  <c r="B269" i="1"/>
  <c r="B269" i="3" l="1"/>
  <c r="B270" i="1"/>
  <c r="B271" i="1" l="1"/>
  <c r="B270" i="3"/>
  <c r="B272" i="1" l="1"/>
  <c r="B271" i="3"/>
  <c r="B273" i="1" l="1"/>
  <c r="B272" i="3"/>
  <c r="B274" i="1" l="1"/>
  <c r="B273" i="3"/>
  <c r="B274" i="3" l="1"/>
  <c r="B275" i="1"/>
  <c r="B275" i="3" l="1"/>
  <c r="B276" i="1"/>
  <c r="B276" i="3" l="1"/>
  <c r="B277" i="1"/>
  <c r="B277" i="3" l="1"/>
  <c r="B278" i="1"/>
  <c r="B279" i="1" l="1"/>
  <c r="B278" i="3"/>
  <c r="B280" i="1" l="1"/>
  <c r="B279" i="3"/>
  <c r="B281" i="1" l="1"/>
  <c r="B280" i="3"/>
  <c r="B281" i="3" l="1"/>
  <c r="B282" i="1"/>
  <c r="B282" i="3" l="1"/>
  <c r="B283" i="1"/>
  <c r="B283" i="3" l="1"/>
  <c r="B284" i="1"/>
  <c r="B284" i="3" l="1"/>
  <c r="B285" i="1"/>
  <c r="B285" i="3" l="1"/>
  <c r="B286" i="1"/>
  <c r="B287" i="1" l="1"/>
  <c r="B286" i="3"/>
  <c r="B288" i="1" l="1"/>
  <c r="B287" i="3"/>
  <c r="B289" i="1" l="1"/>
  <c r="B288" i="3"/>
  <c r="B289" i="3" l="1"/>
  <c r="B290" i="1"/>
  <c r="B290" i="3" l="1"/>
  <c r="B291" i="1"/>
  <c r="B291" i="3" l="1"/>
  <c r="B292" i="1"/>
  <c r="B292" i="3" l="1"/>
  <c r="B293" i="1"/>
  <c r="B294" i="1" l="1"/>
  <c r="B293" i="3"/>
  <c r="B295" i="1" l="1"/>
  <c r="B294" i="3"/>
  <c r="B296" i="1" l="1"/>
  <c r="B295" i="3"/>
  <c r="B297" i="1" l="1"/>
  <c r="B296" i="3"/>
  <c r="B298" i="1" l="1"/>
  <c r="B297" i="3"/>
  <c r="B298" i="3" l="1"/>
  <c r="B299" i="1"/>
  <c r="B299" i="3" l="1"/>
  <c r="B300" i="1"/>
  <c r="B300" i="3" l="1"/>
  <c r="B301" i="1"/>
  <c r="B302" i="1" l="1"/>
  <c r="B301" i="3"/>
  <c r="B303" i="1" l="1"/>
  <c r="B302" i="3"/>
  <c r="B304" i="1" l="1"/>
  <c r="B303" i="3"/>
  <c r="B305" i="1" l="1"/>
  <c r="B304" i="3"/>
  <c r="B306" i="1" l="1"/>
  <c r="B305" i="3"/>
  <c r="B306" i="3" l="1"/>
  <c r="B307" i="1"/>
  <c r="B307" i="3" l="1"/>
  <c r="B308" i="1"/>
  <c r="B308" i="3" l="1"/>
  <c r="B309" i="1"/>
  <c r="B310" i="1" l="1"/>
  <c r="B309" i="3"/>
  <c r="B311" i="1" l="1"/>
  <c r="B310" i="3"/>
  <c r="B312" i="1" l="1"/>
  <c r="B311" i="3"/>
  <c r="B313" i="1" l="1"/>
  <c r="B312" i="3"/>
  <c r="B313" i="3" l="1"/>
  <c r="B314" i="1"/>
  <c r="B314" i="3" l="1"/>
  <c r="B315" i="1"/>
  <c r="B315" i="3" l="1"/>
  <c r="B316" i="1"/>
  <c r="B316" i="3" l="1"/>
  <c r="B317" i="1"/>
  <c r="B317" i="3" l="1"/>
  <c r="B318" i="1"/>
  <c r="B319" i="1" l="1"/>
  <c r="B318" i="3"/>
  <c r="B320" i="1" l="1"/>
  <c r="B319" i="3"/>
  <c r="B321" i="1" l="1"/>
  <c r="B320" i="3"/>
  <c r="B321" i="3" l="1"/>
  <c r="B322" i="1"/>
  <c r="B322" i="3" l="1"/>
  <c r="B323" i="1"/>
  <c r="B323" i="3" l="1"/>
  <c r="B324" i="1"/>
  <c r="B324" i="3" l="1"/>
  <c r="B325" i="1"/>
  <c r="B325" i="3" l="1"/>
  <c r="B326" i="1"/>
  <c r="B327" i="1" l="1"/>
  <c r="B326" i="3"/>
  <c r="B328" i="1" l="1"/>
  <c r="B327" i="3"/>
  <c r="B329" i="1" l="1"/>
  <c r="B328" i="3"/>
  <c r="B329" i="3" l="1"/>
  <c r="B330" i="1"/>
  <c r="B330" i="3" l="1"/>
  <c r="B331" i="1"/>
  <c r="B331" i="3" l="1"/>
  <c r="B332" i="1"/>
  <c r="B332" i="3" l="1"/>
  <c r="B333" i="1"/>
  <c r="B334" i="1" l="1"/>
  <c r="B333" i="3"/>
  <c r="B335" i="1" l="1"/>
  <c r="B334" i="3"/>
  <c r="B336" i="1" l="1"/>
  <c r="B335" i="3"/>
  <c r="B337" i="1" l="1"/>
  <c r="B336" i="3"/>
  <c r="B337" i="3" l="1"/>
  <c r="B338" i="1"/>
  <c r="B338" i="3" l="1"/>
  <c r="B339" i="1"/>
  <c r="B339" i="3" l="1"/>
  <c r="B340" i="1"/>
  <c r="B340" i="3" l="1"/>
  <c r="B341" i="1"/>
  <c r="B341" i="3" l="1"/>
  <c r="B342" i="1"/>
  <c r="B343" i="1" l="1"/>
  <c r="B342" i="3"/>
  <c r="B344" i="1" l="1"/>
  <c r="B343" i="3"/>
  <c r="B345" i="1" l="1"/>
  <c r="B344" i="3"/>
  <c r="B346" i="1" l="1"/>
  <c r="B345" i="3"/>
  <c r="B346" i="3" l="1"/>
  <c r="B347" i="1"/>
  <c r="B347" i="3" l="1"/>
  <c r="B348" i="1"/>
  <c r="B348" i="3" l="1"/>
  <c r="B349" i="1"/>
  <c r="B350" i="1" l="1"/>
  <c r="B349" i="3"/>
  <c r="B351" i="1" l="1"/>
  <c r="B350" i="3"/>
  <c r="B352" i="1" l="1"/>
  <c r="B351" i="3"/>
  <c r="B353" i="1" l="1"/>
  <c r="B352" i="3"/>
  <c r="B354" i="1" l="1"/>
  <c r="B353" i="3"/>
  <c r="B354" i="3" l="1"/>
  <c r="B355" i="1"/>
  <c r="B356" i="1" l="1"/>
  <c r="B356" i="3" l="1"/>
  <c r="B357" i="1"/>
  <c r="B357" i="3" l="1"/>
  <c r="B358" i="1"/>
  <c r="B359" i="1" l="1"/>
  <c r="B358" i="3"/>
  <c r="B360" i="1" l="1"/>
  <c r="B359" i="3"/>
  <c r="B361" i="1" l="1"/>
  <c r="B360" i="3"/>
  <c r="B361" i="3" l="1"/>
  <c r="B362" i="1"/>
  <c r="B362" i="3" l="1"/>
  <c r="B363" i="1"/>
  <c r="B363" i="3" l="1"/>
  <c r="B364" i="1"/>
  <c r="B364" i="3" l="1"/>
  <c r="B365" i="1"/>
  <c r="B366" i="1" l="1"/>
  <c r="B365" i="3"/>
  <c r="B367" i="1" l="1"/>
  <c r="B366" i="3"/>
  <c r="B368" i="1" l="1"/>
  <c r="B367" i="3"/>
  <c r="B369" i="1" l="1"/>
  <c r="B368" i="3"/>
  <c r="B369" i="3" l="1"/>
  <c r="B370" i="1"/>
  <c r="B370" i="3" l="1"/>
  <c r="B371" i="1"/>
  <c r="B371" i="3" l="1"/>
  <c r="B372" i="1"/>
  <c r="B372" i="3" l="1"/>
  <c r="B373" i="1"/>
  <c r="B374" i="1" l="1"/>
  <c r="B373" i="3"/>
  <c r="B375" i="1" l="1"/>
  <c r="B374" i="3"/>
  <c r="B376" i="1" l="1"/>
  <c r="B375" i="3"/>
  <c r="B377" i="1" l="1"/>
  <c r="B376" i="3"/>
  <c r="B378" i="1" l="1"/>
  <c r="B377" i="3"/>
  <c r="B378" i="3" l="1"/>
  <c r="B379" i="1"/>
  <c r="B379" i="3" l="1"/>
  <c r="B380" i="1"/>
  <c r="B380" i="3" l="1"/>
  <c r="B381" i="1"/>
  <c r="B381" i="3" l="1"/>
  <c r="B382" i="1"/>
  <c r="B383" i="1" l="1"/>
  <c r="B382" i="3"/>
  <c r="B384" i="1" l="1"/>
  <c r="B383" i="3"/>
  <c r="B385" i="1" l="1"/>
  <c r="B384" i="3"/>
  <c r="B385" i="3" l="1"/>
  <c r="B386" i="1"/>
  <c r="B387" i="1" l="1"/>
  <c r="B386" i="3"/>
  <c r="B387" i="3" l="1"/>
  <c r="B388" i="1"/>
  <c r="B388" i="3" l="1"/>
  <c r="B389" i="1"/>
  <c r="B389" i="3" l="1"/>
  <c r="B390" i="1"/>
  <c r="B390" i="3" l="1"/>
  <c r="B391" i="1"/>
  <c r="B392" i="1" l="1"/>
  <c r="B391" i="3"/>
  <c r="B393" i="1" l="1"/>
  <c r="B392" i="3"/>
  <c r="B393" i="3" l="1"/>
  <c r="B394" i="1"/>
  <c r="B395" i="1" l="1"/>
  <c r="B394" i="3"/>
  <c r="B396" i="1" l="1"/>
  <c r="B395" i="3"/>
  <c r="B397" i="1" l="1"/>
  <c r="B396" i="3"/>
  <c r="B398" i="1" l="1"/>
  <c r="B397" i="3"/>
  <c r="B399" i="1" l="1"/>
  <c r="B398" i="3"/>
  <c r="B400" i="1" l="1"/>
  <c r="B399" i="3"/>
  <c r="B401" i="1" l="1"/>
  <c r="B400" i="3"/>
  <c r="B402" i="1" l="1"/>
  <c r="B401" i="3"/>
  <c r="B403" i="1" l="1"/>
  <c r="B402" i="3"/>
  <c r="B404" i="1" l="1"/>
  <c r="B403" i="3"/>
  <c r="B405" i="1" l="1"/>
  <c r="B404" i="3"/>
  <c r="B406" i="1" l="1"/>
  <c r="B405" i="3"/>
  <c r="B407" i="1" l="1"/>
  <c r="B406" i="3"/>
  <c r="B408" i="1" l="1"/>
  <c r="B407" i="3"/>
  <c r="B409" i="1" l="1"/>
  <c r="B408" i="3"/>
  <c r="B410" i="1" l="1"/>
  <c r="B409" i="3"/>
  <c r="B411" i="1" l="1"/>
  <c r="B410" i="3"/>
  <c r="B412" i="1" l="1"/>
  <c r="B411" i="3"/>
  <c r="B413" i="1" l="1"/>
  <c r="B412" i="3"/>
  <c r="B414" i="1" l="1"/>
  <c r="B413" i="3"/>
  <c r="B415" i="1" l="1"/>
  <c r="B414" i="3"/>
  <c r="B416" i="1" l="1"/>
  <c r="B415" i="3"/>
  <c r="B417" i="1" l="1"/>
  <c r="B416" i="3"/>
  <c r="B418" i="1" l="1"/>
  <c r="B417" i="3"/>
  <c r="B419" i="1" l="1"/>
  <c r="B418" i="3"/>
  <c r="B420" i="1" l="1"/>
  <c r="B419" i="3"/>
  <c r="B421" i="1" l="1"/>
  <c r="B420" i="3"/>
  <c r="B422" i="1" l="1"/>
  <c r="B421" i="3"/>
  <c r="B423" i="1" l="1"/>
  <c r="B422" i="3"/>
  <c r="B424" i="1" l="1"/>
  <c r="B423" i="3"/>
  <c r="B425" i="1" l="1"/>
  <c r="B424" i="3"/>
  <c r="B426" i="1" l="1"/>
  <c r="B425" i="3"/>
  <c r="B427" i="1" l="1"/>
  <c r="B426" i="3"/>
  <c r="B428" i="1" l="1"/>
  <c r="B427" i="3"/>
  <c r="B429" i="1" l="1"/>
  <c r="B428" i="3"/>
  <c r="B430" i="1" l="1"/>
  <c r="B429" i="3"/>
  <c r="B431" i="1" l="1"/>
  <c r="B430" i="3"/>
  <c r="B432" i="1" l="1"/>
  <c r="B431" i="3"/>
  <c r="B433" i="1" l="1"/>
  <c r="B432" i="3"/>
  <c r="B434" i="1" l="1"/>
  <c r="B433" i="3"/>
  <c r="B435" i="1" l="1"/>
  <c r="B434" i="3"/>
  <c r="B436" i="1" l="1"/>
  <c r="B435" i="3"/>
  <c r="B437" i="1" l="1"/>
  <c r="B436" i="3"/>
  <c r="B438" i="1" l="1"/>
  <c r="B437" i="3"/>
  <c r="B439" i="1" l="1"/>
  <c r="B438" i="3"/>
  <c r="B440" i="1" l="1"/>
  <c r="B439" i="3"/>
  <c r="B441" i="1" l="1"/>
  <c r="B440" i="3"/>
  <c r="B442" i="1" l="1"/>
  <c r="B441" i="3"/>
  <c r="B443" i="1" l="1"/>
  <c r="B442" i="3"/>
  <c r="B444" i="1" l="1"/>
  <c r="B443" i="3"/>
  <c r="B445" i="1" l="1"/>
  <c r="B444" i="3"/>
  <c r="B446" i="1" l="1"/>
  <c r="B445" i="3"/>
  <c r="B447" i="1" l="1"/>
  <c r="B446" i="3"/>
  <c r="B448" i="1" l="1"/>
  <c r="B447" i="3"/>
  <c r="B449" i="1" l="1"/>
  <c r="B448" i="3"/>
  <c r="B450" i="1" l="1"/>
  <c r="B449" i="3"/>
  <c r="B451" i="1" l="1"/>
  <c r="B450" i="3"/>
  <c r="B452" i="1" l="1"/>
  <c r="B451" i="3"/>
  <c r="B453" i="1" l="1"/>
  <c r="B452" i="3"/>
  <c r="B454" i="1" l="1"/>
  <c r="B453" i="3"/>
  <c r="B455" i="1" l="1"/>
  <c r="B454" i="3"/>
  <c r="B456" i="1" l="1"/>
  <c r="B455" i="3"/>
  <c r="B457" i="1" l="1"/>
  <c r="B456" i="3"/>
  <c r="B458" i="1" l="1"/>
  <c r="B457" i="3"/>
  <c r="B459" i="1" l="1"/>
  <c r="B458" i="3"/>
  <c r="B460" i="1" l="1"/>
  <c r="B459" i="3"/>
  <c r="B461" i="1" l="1"/>
  <c r="B460" i="3"/>
  <c r="B462" i="1" l="1"/>
  <c r="B461" i="3"/>
  <c r="B463" i="1" l="1"/>
  <c r="B462" i="3"/>
  <c r="B464" i="1" l="1"/>
  <c r="B463" i="3"/>
  <c r="B465" i="1" l="1"/>
  <c r="B464" i="3"/>
  <c r="B466" i="1" l="1"/>
  <c r="B465" i="3"/>
  <c r="B467" i="1" l="1"/>
  <c r="B466" i="3"/>
  <c r="B468" i="1" l="1"/>
  <c r="B467" i="3"/>
  <c r="B469" i="1" l="1"/>
  <c r="B468" i="3"/>
  <c r="B470" i="1" l="1"/>
  <c r="B469" i="3"/>
  <c r="B471" i="1" l="1"/>
  <c r="B470" i="3"/>
  <c r="B472" i="1" l="1"/>
  <c r="B471" i="3"/>
  <c r="B473" i="1" l="1"/>
  <c r="B472" i="3"/>
  <c r="B474" i="1" l="1"/>
  <c r="B473" i="3"/>
  <c r="B475" i="1" l="1"/>
  <c r="B474" i="3"/>
  <c r="B476" i="1" l="1"/>
  <c r="B475" i="3"/>
  <c r="B477" i="1" l="1"/>
  <c r="B476" i="3"/>
  <c r="B478" i="1" l="1"/>
  <c r="B477" i="3"/>
  <c r="B479" i="1" l="1"/>
  <c r="B478" i="3"/>
  <c r="B480" i="1" l="1"/>
  <c r="B479" i="3"/>
  <c r="B481" i="1" l="1"/>
  <c r="B480" i="3"/>
  <c r="B482" i="1" l="1"/>
  <c r="B481" i="3"/>
  <c r="B483" i="1" l="1"/>
  <c r="B482" i="3"/>
  <c r="B484" i="1" l="1"/>
  <c r="B483" i="3"/>
  <c r="B485" i="1" l="1"/>
  <c r="B484" i="3"/>
  <c r="B486" i="1" l="1"/>
  <c r="B485" i="3"/>
  <c r="B487" i="1" l="1"/>
  <c r="B486" i="3"/>
  <c r="B488" i="1" l="1"/>
  <c r="B487" i="3"/>
  <c r="B489" i="1" l="1"/>
  <c r="B488" i="3"/>
  <c r="B490" i="1" l="1"/>
  <c r="B489" i="3"/>
  <c r="B491" i="1" l="1"/>
  <c r="B490" i="3"/>
  <c r="B492" i="1" l="1"/>
  <c r="B491" i="3"/>
  <c r="B493" i="1" l="1"/>
  <c r="B492" i="3"/>
  <c r="B494" i="1" l="1"/>
  <c r="B493" i="3"/>
  <c r="B495" i="1" l="1"/>
  <c r="B494" i="3"/>
  <c r="B496" i="1" l="1"/>
  <c r="B495" i="3"/>
  <c r="B497" i="1" l="1"/>
  <c r="B496" i="3"/>
  <c r="B498" i="1" l="1"/>
  <c r="B497" i="3"/>
  <c r="B499" i="1" l="1"/>
  <c r="B498" i="3"/>
  <c r="B500" i="1" l="1"/>
  <c r="B499" i="3"/>
  <c r="B501" i="1" l="1"/>
  <c r="B500" i="3"/>
  <c r="B502" i="1" l="1"/>
  <c r="B501" i="3"/>
  <c r="B503" i="1" l="1"/>
  <c r="B502" i="3"/>
  <c r="B504" i="1" l="1"/>
  <c r="B503" i="3"/>
  <c r="B505" i="1" l="1"/>
  <c r="B504" i="3"/>
  <c r="B506" i="1" l="1"/>
  <c r="B505" i="3"/>
  <c r="B507" i="1" l="1"/>
  <c r="B506" i="3"/>
  <c r="B508" i="1" l="1"/>
  <c r="B507" i="3"/>
  <c r="B509" i="1" l="1"/>
  <c r="B508" i="3"/>
  <c r="B510" i="1" l="1"/>
  <c r="B509" i="3"/>
  <c r="B511" i="1" l="1"/>
  <c r="B510" i="3"/>
  <c r="B512" i="1" l="1"/>
  <c r="B511" i="3"/>
  <c r="B513" i="1" l="1"/>
  <c r="B514" i="1" s="1"/>
  <c r="B512" i="3"/>
  <c r="B515" i="1" l="1"/>
  <c r="B514" i="3"/>
  <c r="B516" i="1" l="1"/>
  <c r="B515" i="3"/>
  <c r="B517" i="1" l="1"/>
  <c r="B516" i="3"/>
  <c r="B518" i="1" l="1"/>
  <c r="B517" i="3"/>
  <c r="B519" i="1" l="1"/>
  <c r="B518" i="3"/>
  <c r="B520" i="1" l="1"/>
  <c r="B519" i="3"/>
  <c r="B521" i="1" l="1"/>
  <c r="B520" i="3"/>
  <c r="B522" i="1" l="1"/>
  <c r="B521" i="3"/>
  <c r="B523" i="1" l="1"/>
  <c r="B522" i="3"/>
  <c r="B524" i="1" l="1"/>
  <c r="B523" i="3"/>
  <c r="B525" i="1" l="1"/>
  <c r="B524" i="3"/>
  <c r="B526" i="1" l="1"/>
  <c r="B525" i="3"/>
  <c r="B527" i="1" l="1"/>
  <c r="B526" i="3"/>
  <c r="B528" i="1" l="1"/>
  <c r="B527" i="3"/>
  <c r="B529" i="1" l="1"/>
  <c r="B528" i="3"/>
  <c r="B530" i="1" l="1"/>
  <c r="B529" i="3"/>
  <c r="B531" i="1" l="1"/>
  <c r="B530" i="3"/>
  <c r="B532" i="1" l="1"/>
  <c r="B531" i="3"/>
  <c r="B533" i="1" l="1"/>
  <c r="B532" i="3"/>
  <c r="B534" i="1" l="1"/>
  <c r="B533" i="3"/>
  <c r="B535" i="1" l="1"/>
  <c r="B534" i="3"/>
  <c r="B536" i="1" l="1"/>
  <c r="B535" i="3"/>
  <c r="B537" i="1" l="1"/>
  <c r="B536" i="3"/>
  <c r="B538" i="1" l="1"/>
  <c r="B537" i="3"/>
  <c r="B539" i="1" l="1"/>
  <c r="B538" i="3"/>
  <c r="B540" i="1" l="1"/>
  <c r="B539" i="3"/>
  <c r="B541" i="1" l="1"/>
  <c r="B540" i="3"/>
  <c r="B542" i="1" l="1"/>
  <c r="B541" i="3"/>
  <c r="B543" i="1" l="1"/>
  <c r="B542" i="3"/>
  <c r="B544" i="1" l="1"/>
  <c r="B543" i="3"/>
  <c r="B545" i="1" l="1"/>
  <c r="B544" i="3"/>
  <c r="B546" i="1" l="1"/>
  <c r="B545" i="3"/>
  <c r="B547" i="1" l="1"/>
  <c r="B546" i="3"/>
  <c r="B548" i="1" l="1"/>
  <c r="B547" i="3"/>
  <c r="B549" i="1" l="1"/>
  <c r="B548" i="3"/>
  <c r="B550" i="1" l="1"/>
  <c r="B549" i="3"/>
  <c r="B550" i="3" l="1"/>
  <c r="B551" i="1"/>
  <c r="B551" i="3" l="1"/>
  <c r="B552" i="1"/>
  <c r="B553" i="1" l="1"/>
  <c r="B552" i="3"/>
  <c r="B553" i="3" l="1"/>
  <c r="B554" i="1"/>
  <c r="B555" i="1" l="1"/>
  <c r="B554" i="3"/>
  <c r="B556" i="1" l="1"/>
  <c r="B555" i="3"/>
  <c r="B557" i="1" l="1"/>
  <c r="B556" i="3"/>
  <c r="B558" i="1" l="1"/>
  <c r="B557" i="3"/>
  <c r="B558" i="3" l="1"/>
  <c r="B559" i="1"/>
  <c r="B560" i="1" l="1"/>
  <c r="B559" i="3"/>
  <c r="B561" i="1" l="1"/>
  <c r="B560" i="3"/>
  <c r="B562" i="1" l="1"/>
  <c r="B561" i="3"/>
  <c r="B563" i="1" l="1"/>
  <c r="B562" i="3"/>
  <c r="B564" i="1" l="1"/>
  <c r="B563" i="3"/>
  <c r="B565" i="1" l="1"/>
  <c r="B564" i="3"/>
  <c r="B566" i="1" l="1"/>
  <c r="B565" i="3"/>
  <c r="B567" i="1" l="1"/>
  <c r="B566" i="3"/>
  <c r="B568" i="1" l="1"/>
  <c r="B567" i="3"/>
  <c r="B569" i="1" l="1"/>
  <c r="B568" i="3"/>
  <c r="B570" i="1" l="1"/>
  <c r="B569" i="3"/>
  <c r="B571" i="1" l="1"/>
  <c r="B570" i="3"/>
  <c r="B572" i="1" l="1"/>
  <c r="B571" i="3"/>
  <c r="B573" i="1" l="1"/>
  <c r="B572" i="3"/>
  <c r="B574" i="1" l="1"/>
  <c r="B573" i="3"/>
  <c r="B575" i="1" l="1"/>
  <c r="B574" i="3"/>
  <c r="B576" i="1" l="1"/>
  <c r="B575" i="3"/>
  <c r="B577" i="1" l="1"/>
  <c r="B576" i="3"/>
  <c r="B578" i="1" l="1"/>
  <c r="B577" i="3"/>
  <c r="B579" i="1" l="1"/>
  <c r="B578" i="3"/>
  <c r="B580" i="1" l="1"/>
  <c r="B579" i="3"/>
  <c r="B581" i="1" l="1"/>
  <c r="B580" i="3"/>
  <c r="B582" i="1" l="1"/>
  <c r="B581" i="3"/>
  <c r="B583" i="1" l="1"/>
  <c r="B582" i="3"/>
  <c r="B584" i="1" l="1"/>
  <c r="B583" i="3"/>
  <c r="B585" i="1" l="1"/>
  <c r="B584" i="3"/>
  <c r="B586" i="1" l="1"/>
  <c r="B585" i="3"/>
  <c r="B587" i="1" l="1"/>
  <c r="B586" i="3"/>
  <c r="B588" i="1" l="1"/>
  <c r="B587" i="3"/>
  <c r="B589" i="1" l="1"/>
  <c r="B588" i="3"/>
  <c r="B590" i="1" l="1"/>
  <c r="B589" i="3"/>
  <c r="B591" i="1" l="1"/>
  <c r="B590" i="3"/>
  <c r="B592" i="1" l="1"/>
  <c r="B591" i="3"/>
  <c r="B593" i="1" l="1"/>
  <c r="B592" i="3"/>
  <c r="B594" i="1" l="1"/>
  <c r="B593" i="3"/>
  <c r="B595" i="1" l="1"/>
  <c r="B594" i="3"/>
  <c r="B596" i="1" l="1"/>
  <c r="B595" i="3"/>
  <c r="B597" i="1" l="1"/>
  <c r="B596" i="3"/>
  <c r="B598" i="1" l="1"/>
  <c r="B597" i="3"/>
  <c r="B599" i="1" l="1"/>
  <c r="B598" i="3"/>
  <c r="B600" i="1" l="1"/>
  <c r="B599" i="3"/>
  <c r="B601" i="1" l="1"/>
  <c r="B600" i="3"/>
  <c r="B602" i="1" l="1"/>
  <c r="B601" i="3"/>
  <c r="B603" i="1" l="1"/>
  <c r="B602" i="3"/>
  <c r="B604" i="1" l="1"/>
  <c r="B603" i="3"/>
  <c r="B605" i="1" l="1"/>
  <c r="B604" i="3"/>
  <c r="B606" i="1" l="1"/>
  <c r="B605" i="3"/>
  <c r="B607" i="1" l="1"/>
  <c r="B606" i="3"/>
  <c r="B608" i="1" l="1"/>
  <c r="B607" i="3"/>
  <c r="B609" i="1" l="1"/>
  <c r="B608" i="3"/>
  <c r="B610" i="1" l="1"/>
  <c r="B609" i="3"/>
  <c r="B611" i="1" l="1"/>
  <c r="B610" i="3"/>
  <c r="B612" i="1" l="1"/>
  <c r="B611" i="3"/>
  <c r="B613" i="1" l="1"/>
  <c r="B612" i="3"/>
  <c r="B614" i="1" l="1"/>
  <c r="B615" i="1" s="1"/>
  <c r="B613" i="3"/>
  <c r="B616" i="1" l="1"/>
  <c r="B615" i="3"/>
  <c r="B617" i="1" l="1"/>
  <c r="B616" i="3"/>
  <c r="B618" i="1" l="1"/>
  <c r="B617" i="3"/>
  <c r="B619" i="1" l="1"/>
  <c r="B618" i="3"/>
  <c r="B620" i="1" l="1"/>
  <c r="B619" i="3"/>
  <c r="B621" i="1" l="1"/>
  <c r="B620" i="3"/>
  <c r="B622" i="1" l="1"/>
  <c r="B621" i="3"/>
  <c r="B623" i="1" l="1"/>
  <c r="B622" i="3"/>
  <c r="B624" i="1" l="1"/>
  <c r="B623" i="3"/>
  <c r="B625" i="1" l="1"/>
  <c r="B624" i="3"/>
  <c r="B626" i="1" l="1"/>
  <c r="B625" i="3"/>
  <c r="B627" i="1" l="1"/>
  <c r="B626" i="3"/>
  <c r="B628" i="1" l="1"/>
  <c r="B627" i="3"/>
  <c r="B629" i="1" l="1"/>
  <c r="B628" i="3"/>
  <c r="B630" i="1" l="1"/>
  <c r="B629" i="3"/>
  <c r="B631" i="1" l="1"/>
  <c r="B630" i="3"/>
  <c r="B632" i="1" l="1"/>
  <c r="B631" i="3"/>
  <c r="B633" i="1" l="1"/>
  <c r="B632" i="3"/>
  <c r="B634" i="1" l="1"/>
  <c r="B633" i="3"/>
  <c r="B635" i="1" l="1"/>
  <c r="B634" i="3"/>
  <c r="B636" i="1" l="1"/>
  <c r="B635" i="3"/>
  <c r="B637" i="1" l="1"/>
  <c r="B636" i="3"/>
  <c r="B638" i="1" l="1"/>
  <c r="B637" i="3"/>
  <c r="B639" i="1" l="1"/>
  <c r="B638" i="3"/>
  <c r="B640" i="1" l="1"/>
  <c r="B639" i="3"/>
  <c r="B641" i="1" l="1"/>
  <c r="B640" i="3"/>
  <c r="B642" i="1" l="1"/>
  <c r="B641" i="3"/>
  <c r="B643" i="1" l="1"/>
  <c r="B642" i="3"/>
  <c r="B644" i="1" l="1"/>
  <c r="B643" i="3"/>
  <c r="B645" i="1" l="1"/>
  <c r="B644" i="3"/>
  <c r="B646" i="1" l="1"/>
  <c r="B645" i="3"/>
  <c r="B647" i="1" l="1"/>
  <c r="B646" i="3"/>
  <c r="B648" i="1" l="1"/>
  <c r="B647" i="3"/>
  <c r="B649" i="1" l="1"/>
  <c r="B648" i="3"/>
  <c r="B650" i="1" l="1"/>
  <c r="B649" i="3"/>
  <c r="B651" i="1" l="1"/>
  <c r="B650" i="3"/>
  <c r="B652" i="1" l="1"/>
  <c r="B651" i="3"/>
  <c r="B653" i="1" l="1"/>
  <c r="B652" i="3"/>
  <c r="B654" i="1" l="1"/>
  <c r="B653" i="3"/>
  <c r="B655" i="1" l="1"/>
  <c r="B654" i="3"/>
  <c r="B656" i="1" l="1"/>
  <c r="B655" i="3"/>
  <c r="B657" i="1" l="1"/>
  <c r="B656" i="3"/>
  <c r="B658" i="1" l="1"/>
  <c r="B657" i="3"/>
  <c r="B659" i="1" l="1"/>
  <c r="B658" i="3"/>
  <c r="B660" i="1" l="1"/>
  <c r="B659" i="3"/>
  <c r="B661" i="1" l="1"/>
  <c r="B660" i="3"/>
  <c r="B662" i="1" l="1"/>
  <c r="B661" i="3"/>
  <c r="B663" i="1" l="1"/>
  <c r="B662" i="3"/>
  <c r="B664" i="1" l="1"/>
  <c r="B663" i="3"/>
  <c r="B665" i="1" l="1"/>
  <c r="B664" i="3"/>
  <c r="B666" i="1" l="1"/>
  <c r="B665" i="3"/>
  <c r="B667" i="1" l="1"/>
  <c r="B666" i="3"/>
  <c r="B668" i="1" l="1"/>
  <c r="B667" i="3"/>
  <c r="B669" i="1" l="1"/>
  <c r="B668" i="3"/>
  <c r="B670" i="1" l="1"/>
  <c r="B669" i="3"/>
  <c r="B671" i="1" l="1"/>
  <c r="B670" i="3"/>
  <c r="B672" i="1" l="1"/>
  <c r="B671" i="3"/>
  <c r="B673" i="1" l="1"/>
  <c r="B672" i="3"/>
  <c r="B674" i="1" l="1"/>
  <c r="B673" i="3"/>
  <c r="B675" i="1" l="1"/>
  <c r="B674" i="3"/>
  <c r="B676" i="1" l="1"/>
  <c r="B675" i="3"/>
  <c r="B677" i="1" l="1"/>
  <c r="B676" i="3"/>
  <c r="B678" i="1" l="1"/>
  <c r="B677" i="3"/>
  <c r="B679" i="1" l="1"/>
  <c r="B678" i="3"/>
  <c r="B680" i="1" l="1"/>
  <c r="B679" i="3"/>
  <c r="B681" i="1" l="1"/>
  <c r="B680" i="3"/>
  <c r="B682" i="1" l="1"/>
  <c r="B681" i="3"/>
  <c r="B683" i="1" l="1"/>
  <c r="B682" i="3"/>
  <c r="B684" i="1" l="1"/>
  <c r="B683" i="3"/>
  <c r="B685" i="1" l="1"/>
  <c r="B684" i="3"/>
  <c r="B686" i="1" l="1"/>
  <c r="B685" i="3"/>
  <c r="B687" i="1" l="1"/>
  <c r="B686" i="3"/>
  <c r="B688" i="1" l="1"/>
  <c r="B687" i="3"/>
  <c r="B689" i="1" l="1"/>
  <c r="B688" i="3"/>
  <c r="B690" i="1" l="1"/>
  <c r="B689" i="3"/>
  <c r="B691" i="1" l="1"/>
  <c r="B690" i="3"/>
  <c r="B692" i="1" l="1"/>
  <c r="B691" i="3"/>
  <c r="B693" i="1" l="1"/>
  <c r="B692" i="3"/>
  <c r="B694" i="1" l="1"/>
  <c r="B693" i="3"/>
  <c r="B695" i="1" l="1"/>
  <c r="B694" i="3"/>
  <c r="B696" i="1" l="1"/>
  <c r="B695" i="3"/>
  <c r="B697" i="1" l="1"/>
  <c r="B696" i="3"/>
  <c r="B698" i="1" l="1"/>
  <c r="B697" i="3"/>
  <c r="B699" i="1" l="1"/>
  <c r="B698" i="3"/>
  <c r="B700" i="1" l="1"/>
  <c r="B699" i="3"/>
  <c r="B701" i="1" l="1"/>
  <c r="B700" i="3"/>
  <c r="B702" i="1" l="1"/>
  <c r="B701" i="3"/>
  <c r="B703" i="1" l="1"/>
  <c r="B702" i="3"/>
  <c r="B704" i="1" l="1"/>
  <c r="B703" i="3"/>
  <c r="B705" i="1" l="1"/>
  <c r="B704" i="3"/>
  <c r="B706" i="1" l="1"/>
  <c r="B705" i="3"/>
  <c r="B707" i="1" l="1"/>
  <c r="B706" i="3"/>
  <c r="B708" i="1" l="1"/>
  <c r="B707" i="3"/>
  <c r="B709" i="1" l="1"/>
  <c r="B708" i="3"/>
  <c r="B710" i="1" l="1"/>
  <c r="B709" i="3"/>
  <c r="B711" i="1" l="1"/>
  <c r="B710" i="3"/>
  <c r="B712" i="1" l="1"/>
  <c r="B711" i="3"/>
  <c r="B713" i="1" l="1"/>
  <c r="B712" i="3"/>
  <c r="B714" i="1" l="1"/>
  <c r="B713" i="3"/>
  <c r="B715" i="1" l="1"/>
  <c r="B714" i="3"/>
  <c r="B716" i="1" l="1"/>
  <c r="B715" i="3"/>
  <c r="B717" i="1" l="1"/>
  <c r="B716" i="3"/>
  <c r="B718" i="1" l="1"/>
  <c r="B717" i="3"/>
  <c r="B719" i="1" l="1"/>
  <c r="B718" i="3"/>
  <c r="B720" i="1" l="1"/>
  <c r="B719" i="3"/>
  <c r="B721" i="1" l="1"/>
  <c r="B720" i="3"/>
  <c r="B722" i="1" l="1"/>
  <c r="B721" i="3"/>
  <c r="B723" i="1" l="1"/>
  <c r="B722" i="3"/>
  <c r="B724" i="1" l="1"/>
  <c r="B723" i="3"/>
  <c r="B725" i="1" l="1"/>
  <c r="B724" i="3"/>
  <c r="B726" i="1" l="1"/>
  <c r="B725" i="3"/>
  <c r="B727" i="1" l="1"/>
  <c r="B726" i="3"/>
  <c r="B728" i="1" l="1"/>
  <c r="B727" i="3"/>
  <c r="B729" i="1" l="1"/>
  <c r="B728" i="3"/>
  <c r="B730" i="1" l="1"/>
  <c r="B729" i="3"/>
  <c r="B731" i="1" l="1"/>
  <c r="B730" i="3"/>
  <c r="B732" i="1" l="1"/>
  <c r="B731" i="3"/>
  <c r="B733" i="1" l="1"/>
  <c r="B732" i="3"/>
  <c r="B734" i="1" l="1"/>
  <c r="B733" i="3"/>
  <c r="B735" i="1" l="1"/>
  <c r="B734" i="3"/>
  <c r="B736" i="1" l="1"/>
  <c r="B735" i="3"/>
  <c r="B737" i="1" l="1"/>
  <c r="B736" i="3"/>
  <c r="B738" i="1" l="1"/>
  <c r="B737" i="3"/>
  <c r="B739" i="1" l="1"/>
  <c r="B738" i="3"/>
  <c r="B740" i="1" l="1"/>
  <c r="B739" i="3"/>
  <c r="B741" i="1" l="1"/>
  <c r="B740" i="3"/>
  <c r="B742" i="1" l="1"/>
  <c r="B741" i="3"/>
  <c r="B743" i="1" l="1"/>
  <c r="B742" i="3"/>
  <c r="B744" i="1" l="1"/>
  <c r="B743" i="3"/>
  <c r="B745" i="1" l="1"/>
  <c r="B744" i="3"/>
  <c r="B746" i="1" l="1"/>
  <c r="B745" i="3"/>
  <c r="B747" i="1" l="1"/>
  <c r="B746" i="3"/>
  <c r="B748" i="1" l="1"/>
  <c r="B747" i="3"/>
  <c r="B749" i="1" l="1"/>
  <c r="B748" i="3"/>
  <c r="B750" i="1" l="1"/>
  <c r="B749" i="3"/>
  <c r="B751" i="1" l="1"/>
  <c r="B750" i="3"/>
  <c r="B752" i="1" l="1"/>
  <c r="B751" i="3"/>
  <c r="B753" i="1" l="1"/>
  <c r="B752" i="3"/>
  <c r="B754" i="1" l="1"/>
  <c r="B753" i="3"/>
  <c r="B755" i="1" l="1"/>
  <c r="B754" i="3"/>
  <c r="B756" i="1" l="1"/>
  <c r="B755" i="3"/>
  <c r="B757" i="1" l="1"/>
  <c r="B756" i="3"/>
  <c r="B758" i="1" l="1"/>
  <c r="B757" i="3"/>
  <c r="B759" i="1" l="1"/>
  <c r="B758" i="3"/>
  <c r="B760" i="1" l="1"/>
  <c r="B759" i="3"/>
  <c r="B761" i="1" l="1"/>
  <c r="B760" i="3"/>
  <c r="B762" i="1" l="1"/>
  <c r="B761" i="3"/>
  <c r="B763" i="1" l="1"/>
  <c r="B762" i="3"/>
  <c r="B764" i="1" l="1"/>
  <c r="B763" i="3"/>
  <c r="B765" i="1" l="1"/>
  <c r="B764" i="3"/>
  <c r="B766" i="1" l="1"/>
  <c r="B765" i="3"/>
  <c r="B767" i="1" l="1"/>
  <c r="B766" i="3"/>
  <c r="B768" i="1" l="1"/>
  <c r="B767" i="3"/>
  <c r="B769" i="1" l="1"/>
  <c r="B768" i="3"/>
  <c r="B770" i="1" l="1"/>
  <c r="B769" i="3"/>
  <c r="B771" i="1" l="1"/>
  <c r="B770" i="3"/>
  <c r="B772" i="1" l="1"/>
  <c r="B771" i="3"/>
  <c r="B773" i="1" l="1"/>
  <c r="B772" i="3"/>
  <c r="B774" i="1" l="1"/>
  <c r="B773" i="3"/>
  <c r="B775" i="1" l="1"/>
  <c r="B774" i="3"/>
  <c r="B776" i="1" l="1"/>
  <c r="B775" i="3"/>
  <c r="B777" i="1" l="1"/>
  <c r="B776" i="3"/>
  <c r="B778" i="1" l="1"/>
  <c r="B777" i="3"/>
  <c r="B779" i="1" l="1"/>
  <c r="B778" i="3"/>
  <c r="B780" i="1" l="1"/>
  <c r="B779" i="3"/>
  <c r="B781" i="1" l="1"/>
  <c r="B780" i="3"/>
  <c r="B782" i="1" l="1"/>
  <c r="B781" i="3"/>
  <c r="B783" i="1" l="1"/>
  <c r="B782" i="3"/>
  <c r="B784" i="1" l="1"/>
  <c r="B783" i="3"/>
  <c r="B785" i="1" l="1"/>
  <c r="B784" i="3"/>
  <c r="B786" i="1" l="1"/>
  <c r="B785" i="3"/>
  <c r="B787" i="1" l="1"/>
  <c r="B786" i="3"/>
  <c r="B788" i="1" l="1"/>
  <c r="B787" i="3"/>
  <c r="B789" i="1" l="1"/>
  <c r="B788" i="3"/>
  <c r="B790" i="1" l="1"/>
  <c r="B789" i="3"/>
  <c r="B791" i="1" l="1"/>
  <c r="B790" i="3"/>
  <c r="B792" i="1" l="1"/>
  <c r="B791" i="3"/>
  <c r="B793" i="1" l="1"/>
  <c r="B792" i="3"/>
  <c r="B794" i="1" l="1"/>
  <c r="B793" i="3"/>
  <c r="B795" i="1" l="1"/>
  <c r="B794" i="3"/>
  <c r="B796" i="1" l="1"/>
  <c r="B795" i="3"/>
  <c r="B797" i="1" l="1"/>
  <c r="B796" i="3"/>
  <c r="B798" i="1" l="1"/>
  <c r="B797" i="3"/>
  <c r="B799" i="1" l="1"/>
  <c r="B798" i="3"/>
  <c r="B800" i="1" l="1"/>
  <c r="B799" i="3"/>
  <c r="B801" i="1" l="1"/>
  <c r="B800" i="3"/>
  <c r="B802" i="1" l="1"/>
  <c r="B801" i="3"/>
  <c r="B803" i="1" l="1"/>
  <c r="B802" i="3"/>
  <c r="B804" i="1" l="1"/>
  <c r="B803" i="3"/>
  <c r="B805" i="1" l="1"/>
  <c r="B804" i="3"/>
  <c r="B806" i="1" l="1"/>
  <c r="B805" i="3"/>
  <c r="B807" i="1" l="1"/>
  <c r="B806" i="3"/>
  <c r="B808" i="1" l="1"/>
  <c r="B807" i="3"/>
  <c r="B809" i="1" l="1"/>
  <c r="B808" i="3"/>
  <c r="B810" i="1" l="1"/>
  <c r="B809" i="3"/>
  <c r="B811" i="1" l="1"/>
  <c r="B810" i="3"/>
  <c r="B812" i="1" l="1"/>
  <c r="B811" i="3"/>
  <c r="B813" i="1" l="1"/>
  <c r="B812" i="3"/>
  <c r="B814" i="1" l="1"/>
  <c r="B813" i="3"/>
  <c r="B815" i="1" l="1"/>
  <c r="B814" i="3"/>
  <c r="B816" i="1" l="1"/>
  <c r="B815" i="3"/>
  <c r="B817" i="1" l="1"/>
  <c r="B816" i="3"/>
  <c r="B818" i="1" l="1"/>
  <c r="B817" i="3"/>
  <c r="B819" i="1" l="1"/>
  <c r="B818" i="3"/>
  <c r="B820" i="1" l="1"/>
  <c r="B819" i="3"/>
  <c r="B821" i="1" l="1"/>
  <c r="B820" i="3"/>
  <c r="B822" i="1" l="1"/>
  <c r="B821" i="3"/>
  <c r="B823" i="1" l="1"/>
  <c r="B822" i="3"/>
  <c r="B824" i="1" l="1"/>
  <c r="B823" i="3"/>
  <c r="B825" i="1" l="1"/>
  <c r="B824" i="3"/>
  <c r="B826" i="1" l="1"/>
  <c r="B825" i="3"/>
  <c r="B827" i="1" l="1"/>
  <c r="B826" i="3"/>
  <c r="B828" i="1" l="1"/>
  <c r="B827" i="3"/>
  <c r="B829" i="1" l="1"/>
  <c r="B828" i="3"/>
  <c r="B830" i="1" l="1"/>
  <c r="B829" i="3"/>
  <c r="B831" i="1" l="1"/>
  <c r="B830" i="3"/>
  <c r="B832" i="1" l="1"/>
  <c r="B831" i="3"/>
  <c r="B833" i="1" l="1"/>
  <c r="B832" i="3"/>
  <c r="B834" i="1" l="1"/>
  <c r="B833" i="3"/>
  <c r="B835" i="1" l="1"/>
  <c r="B834" i="3"/>
  <c r="B836" i="1" l="1"/>
  <c r="B835" i="3"/>
  <c r="B837" i="1" l="1"/>
  <c r="B836" i="3"/>
  <c r="B838" i="1" l="1"/>
  <c r="B837" i="3"/>
  <c r="B839" i="1" l="1"/>
  <c r="B838" i="3"/>
  <c r="B840" i="1" l="1"/>
  <c r="B839" i="3"/>
  <c r="B841" i="1" l="1"/>
  <c r="B840" i="3"/>
  <c r="B842" i="1" l="1"/>
  <c r="B841" i="3"/>
  <c r="B843" i="1" l="1"/>
  <c r="B842" i="3"/>
  <c r="B844" i="1" l="1"/>
  <c r="B843" i="3"/>
  <c r="B845" i="1" l="1"/>
  <c r="B844" i="3"/>
  <c r="B846" i="1" l="1"/>
  <c r="B845" i="3"/>
  <c r="B847" i="1" l="1"/>
  <c r="B846" i="3"/>
  <c r="B848" i="1" l="1"/>
  <c r="B847" i="3"/>
  <c r="B849" i="1" l="1"/>
  <c r="B848" i="3"/>
  <c r="B850" i="1" l="1"/>
  <c r="B849" i="3"/>
  <c r="B851" i="1" l="1"/>
  <c r="B850" i="3"/>
  <c r="B852" i="1" l="1"/>
  <c r="B851" i="3"/>
  <c r="B853" i="1" l="1"/>
  <c r="B852" i="3"/>
  <c r="B854" i="1" l="1"/>
  <c r="B853" i="3"/>
  <c r="B855" i="1" l="1"/>
  <c r="B854" i="3"/>
  <c r="B856" i="1" l="1"/>
  <c r="B855" i="3"/>
  <c r="B857" i="1" l="1"/>
  <c r="B856" i="3"/>
  <c r="B858" i="1" l="1"/>
  <c r="B857" i="3"/>
  <c r="B859" i="1" l="1"/>
  <c r="B858" i="3"/>
  <c r="B860" i="1" l="1"/>
  <c r="B859" i="3"/>
  <c r="B861" i="1" l="1"/>
  <c r="B860" i="3"/>
  <c r="B862" i="1" l="1"/>
  <c r="B861" i="3"/>
  <c r="B863" i="1" l="1"/>
  <c r="B862" i="3"/>
  <c r="B864" i="1" l="1"/>
  <c r="B863" i="3"/>
  <c r="B865" i="1" l="1"/>
  <c r="B864" i="3"/>
  <c r="B866" i="1" l="1"/>
  <c r="B865" i="3"/>
  <c r="B867" i="1" l="1"/>
  <c r="B866" i="3"/>
  <c r="B868" i="1" l="1"/>
  <c r="B867" i="3"/>
  <c r="B869" i="1" l="1"/>
  <c r="B868" i="3"/>
  <c r="B870" i="1" l="1"/>
  <c r="B869" i="3"/>
  <c r="B871" i="1" l="1"/>
  <c r="B870" i="3"/>
  <c r="B872" i="1" l="1"/>
  <c r="B871" i="3"/>
  <c r="B873" i="1" l="1"/>
  <c r="B872" i="3"/>
  <c r="B874" i="1" l="1"/>
  <c r="B873" i="3"/>
  <c r="B875" i="1" l="1"/>
  <c r="B874" i="3"/>
  <c r="B876" i="1" l="1"/>
  <c r="B875" i="3"/>
  <c r="B877" i="1" l="1"/>
  <c r="B876" i="3"/>
  <c r="B878" i="1" l="1"/>
  <c r="B877" i="3"/>
  <c r="B879" i="1" l="1"/>
  <c r="B878" i="3"/>
  <c r="B880" i="1" l="1"/>
  <c r="B879" i="3"/>
  <c r="B881" i="1" l="1"/>
  <c r="B880" i="3"/>
  <c r="B882" i="1" l="1"/>
  <c r="B881" i="3"/>
  <c r="B883" i="1" l="1"/>
  <c r="B882" i="3"/>
  <c r="B884" i="1" l="1"/>
  <c r="B883" i="3"/>
  <c r="B885" i="1" l="1"/>
  <c r="B884" i="3"/>
  <c r="B886" i="1" l="1"/>
  <c r="B885" i="3"/>
  <c r="B887" i="1" l="1"/>
  <c r="B886" i="3"/>
  <c r="B888" i="1" l="1"/>
  <c r="B887" i="3"/>
  <c r="B889" i="1" l="1"/>
  <c r="B888" i="3"/>
  <c r="B890" i="1" l="1"/>
  <c r="B889" i="3"/>
  <c r="B891" i="1" l="1"/>
  <c r="B890" i="3"/>
  <c r="B892" i="1" l="1"/>
  <c r="B891" i="3"/>
  <c r="B893" i="1" l="1"/>
  <c r="B892" i="3"/>
  <c r="B894" i="1" l="1"/>
  <c r="B893" i="3"/>
  <c r="B895" i="1" l="1"/>
  <c r="B894" i="3"/>
  <c r="B896" i="1" l="1"/>
  <c r="B895" i="3"/>
  <c r="B897" i="1" l="1"/>
  <c r="B896" i="3"/>
  <c r="B898" i="1" l="1"/>
  <c r="B897" i="3"/>
  <c r="B899" i="1" l="1"/>
  <c r="B898" i="3"/>
  <c r="B900" i="1" l="1"/>
  <c r="B899" i="3"/>
  <c r="B901" i="1" l="1"/>
  <c r="B900" i="3"/>
  <c r="B902" i="1" l="1"/>
  <c r="B901" i="3"/>
  <c r="B903" i="1" l="1"/>
  <c r="B902" i="3"/>
  <c r="B904" i="1" l="1"/>
  <c r="B903" i="3"/>
  <c r="B905" i="1" l="1"/>
  <c r="B904" i="3"/>
  <c r="B906" i="1" l="1"/>
  <c r="B905" i="3"/>
  <c r="B907" i="1" l="1"/>
  <c r="B906" i="3"/>
  <c r="B908" i="1" l="1"/>
  <c r="B907" i="3"/>
  <c r="B909" i="1" l="1"/>
  <c r="B908" i="3"/>
  <c r="B910" i="1" l="1"/>
  <c r="B909" i="3"/>
  <c r="B911" i="1" l="1"/>
  <c r="B910" i="3"/>
  <c r="B912" i="1" l="1"/>
  <c r="B911" i="3"/>
  <c r="B913" i="1" l="1"/>
  <c r="B912" i="3"/>
  <c r="B914" i="1" l="1"/>
  <c r="B913" i="3"/>
  <c r="B915" i="1" l="1"/>
  <c r="B914" i="3"/>
  <c r="B916" i="1" l="1"/>
  <c r="B915" i="3"/>
  <c r="B917" i="1" l="1"/>
  <c r="B916" i="3"/>
  <c r="B918" i="1" l="1"/>
  <c r="B917" i="3"/>
  <c r="B919" i="1" l="1"/>
  <c r="B918" i="3"/>
  <c r="B920" i="1" l="1"/>
  <c r="B919" i="3"/>
  <c r="B921" i="1" l="1"/>
  <c r="B920" i="3"/>
  <c r="B922" i="1" l="1"/>
  <c r="B921" i="3"/>
  <c r="B923" i="1" l="1"/>
  <c r="B922" i="3"/>
  <c r="B924" i="1" l="1"/>
  <c r="B923" i="3"/>
  <c r="B925" i="1" l="1"/>
  <c r="B924" i="3"/>
  <c r="B926" i="1" l="1"/>
  <c r="B925" i="3"/>
  <c r="B927" i="1" l="1"/>
  <c r="B926" i="3"/>
  <c r="B928" i="1" l="1"/>
  <c r="B927" i="3"/>
  <c r="B929" i="1" l="1"/>
  <c r="B928" i="3"/>
  <c r="B930" i="1" l="1"/>
  <c r="B929" i="3"/>
  <c r="B931" i="1" l="1"/>
  <c r="B930" i="3"/>
  <c r="B932" i="1" l="1"/>
  <c r="B931" i="3"/>
  <c r="B933" i="1" l="1"/>
  <c r="B932" i="3"/>
  <c r="B934" i="1" l="1"/>
  <c r="B933" i="3"/>
  <c r="B935" i="1" l="1"/>
  <c r="B934" i="3"/>
  <c r="B936" i="1" l="1"/>
  <c r="B935" i="3"/>
  <c r="B937" i="1" l="1"/>
  <c r="B936" i="3"/>
  <c r="B938" i="1" l="1"/>
  <c r="B937" i="3"/>
  <c r="B939" i="1" l="1"/>
  <c r="B938" i="3"/>
  <c r="B940" i="1" l="1"/>
  <c r="B939" i="3"/>
  <c r="B941" i="1" l="1"/>
  <c r="B940" i="3"/>
  <c r="B942" i="1" l="1"/>
  <c r="B941" i="3"/>
  <c r="B943" i="1" l="1"/>
  <c r="B942" i="3"/>
  <c r="B944" i="1" l="1"/>
  <c r="B943" i="3"/>
  <c r="B945" i="1" l="1"/>
  <c r="B944" i="3"/>
  <c r="B946" i="1" l="1"/>
  <c r="B945" i="3"/>
  <c r="B947" i="1" l="1"/>
  <c r="B946" i="3"/>
  <c r="B948" i="1" l="1"/>
  <c r="B947" i="3"/>
  <c r="B949" i="1" l="1"/>
  <c r="B948" i="3"/>
  <c r="B950" i="1" l="1"/>
  <c r="B949" i="3"/>
  <c r="B951" i="1" l="1"/>
  <c r="B950" i="3"/>
  <c r="B952" i="1" l="1"/>
  <c r="B951" i="3"/>
  <c r="B953" i="1" l="1"/>
  <c r="B952" i="3"/>
  <c r="B954" i="1" l="1"/>
  <c r="B953" i="3"/>
  <c r="B955" i="1" l="1"/>
  <c r="B954" i="3"/>
  <c r="B956" i="1" l="1"/>
  <c r="B955" i="3"/>
  <c r="B957" i="1" l="1"/>
  <c r="B956" i="3"/>
  <c r="B958" i="1" l="1"/>
  <c r="B957" i="3"/>
  <c r="B959" i="1" l="1"/>
  <c r="B958" i="3"/>
  <c r="B960" i="1" l="1"/>
  <c r="B959" i="3"/>
  <c r="B961" i="1" l="1"/>
  <c r="B960" i="3"/>
  <c r="B962" i="1" l="1"/>
  <c r="B961" i="3"/>
  <c r="B963" i="1" l="1"/>
  <c r="B962" i="3"/>
  <c r="B964" i="1" l="1"/>
  <c r="B963" i="3"/>
  <c r="B965" i="1" l="1"/>
  <c r="B964" i="3"/>
  <c r="B966" i="1" l="1"/>
  <c r="B965" i="3"/>
  <c r="B967" i="1" l="1"/>
  <c r="B966" i="3"/>
  <c r="B968" i="1" l="1"/>
  <c r="B967" i="3"/>
  <c r="B969" i="1" l="1"/>
  <c r="B968" i="3"/>
  <c r="B970" i="1" l="1"/>
  <c r="B969" i="3"/>
  <c r="B971" i="1" l="1"/>
  <c r="B970" i="3"/>
  <c r="B972" i="1" l="1"/>
  <c r="B971" i="3"/>
  <c r="B973" i="1" l="1"/>
  <c r="B972" i="3"/>
  <c r="B974" i="1" l="1"/>
  <c r="B973" i="3"/>
  <c r="B975" i="1" l="1"/>
  <c r="B974" i="3"/>
  <c r="B976" i="1" l="1"/>
  <c r="B975" i="3"/>
  <c r="B977" i="1" l="1"/>
  <c r="B976" i="3"/>
  <c r="B978" i="1" l="1"/>
  <c r="B977" i="3"/>
  <c r="B979" i="1" l="1"/>
  <c r="B978" i="3"/>
  <c r="B980" i="1" l="1"/>
  <c r="B979" i="3"/>
  <c r="B981" i="1" l="1"/>
  <c r="B980" i="3"/>
  <c r="B982" i="1" l="1"/>
  <c r="B981" i="3"/>
  <c r="B983" i="1" l="1"/>
  <c r="B982" i="3"/>
  <c r="B984" i="1" l="1"/>
  <c r="B983" i="3"/>
  <c r="B985" i="1" l="1"/>
  <c r="B984" i="3"/>
  <c r="B986" i="1" l="1"/>
  <c r="B985" i="3"/>
  <c r="B987" i="1" l="1"/>
  <c r="B986" i="3"/>
  <c r="B988" i="1" l="1"/>
  <c r="B987" i="3"/>
  <c r="B989" i="1" l="1"/>
  <c r="B988" i="3"/>
  <c r="B990" i="1" l="1"/>
  <c r="B989" i="3"/>
  <c r="B991" i="1" l="1"/>
  <c r="B990" i="3"/>
  <c r="B992" i="1" l="1"/>
  <c r="B991" i="3"/>
  <c r="B993" i="1" l="1"/>
  <c r="B992" i="3"/>
  <c r="B994" i="1" l="1"/>
  <c r="B993" i="3"/>
  <c r="B995" i="1" l="1"/>
  <c r="B994" i="3"/>
  <c r="B996" i="1" l="1"/>
  <c r="B995" i="3"/>
  <c r="B997" i="1" l="1"/>
  <c r="B996" i="3"/>
  <c r="B998" i="1" l="1"/>
  <c r="B997" i="3"/>
  <c r="B999" i="1" l="1"/>
  <c r="B998" i="3"/>
  <c r="B1000" i="1" l="1"/>
  <c r="B999" i="3"/>
  <c r="B1001" i="1" l="1"/>
  <c r="B1000" i="3"/>
  <c r="B1002" i="1" l="1"/>
  <c r="B1001" i="3"/>
  <c r="B1003" i="1" l="1"/>
  <c r="B1002" i="3"/>
  <c r="B1004" i="1" l="1"/>
  <c r="B1003" i="3"/>
  <c r="B1005" i="1" l="1"/>
  <c r="B1004" i="3"/>
  <c r="B1006" i="1" l="1"/>
  <c r="B1005" i="3"/>
  <c r="B1007" i="1" l="1"/>
  <c r="B1006" i="3"/>
  <c r="B1008" i="1" l="1"/>
  <c r="B1007" i="3"/>
  <c r="B1009" i="1" l="1"/>
  <c r="B1008" i="3"/>
  <c r="B1010" i="1" l="1"/>
  <c r="B1009" i="3"/>
  <c r="B1011" i="1" l="1"/>
  <c r="B1010" i="3"/>
  <c r="B1012" i="1" l="1"/>
  <c r="B1011" i="3"/>
  <c r="B1013" i="1" l="1"/>
  <c r="B1012" i="3"/>
  <c r="B1014" i="1" l="1"/>
  <c r="B1013" i="3"/>
  <c r="B1015" i="1" l="1"/>
  <c r="B1014" i="3"/>
  <c r="B1016" i="1" l="1"/>
  <c r="B1015" i="3"/>
  <c r="B1017" i="1" l="1"/>
  <c r="B1016" i="3"/>
  <c r="B1018" i="1" l="1"/>
  <c r="B1017" i="3"/>
  <c r="B1019" i="1" l="1"/>
  <c r="B1018" i="3"/>
  <c r="B1020" i="1" l="1"/>
  <c r="B1019" i="3"/>
  <c r="B1021" i="1" l="1"/>
  <c r="B1020" i="3"/>
  <c r="B1022" i="1" l="1"/>
  <c r="B1021" i="3"/>
  <c r="B1023" i="1" l="1"/>
  <c r="B1022" i="3"/>
  <c r="B1024" i="1" l="1"/>
  <c r="B1023" i="3"/>
  <c r="B1025" i="1" l="1"/>
  <c r="B1024" i="3"/>
  <c r="B1026" i="1" l="1"/>
  <c r="B1025" i="3"/>
  <c r="B1027" i="1" l="1"/>
  <c r="B1026" i="3"/>
  <c r="B1028" i="1" l="1"/>
  <c r="B1027" i="3"/>
  <c r="B1029" i="1" l="1"/>
  <c r="B1028" i="3"/>
  <c r="B1030" i="1" l="1"/>
  <c r="B1029" i="3"/>
  <c r="B1031" i="1" l="1"/>
  <c r="B1030" i="3"/>
  <c r="B1032" i="1" l="1"/>
  <c r="B1031" i="3"/>
  <c r="B1033" i="1" l="1"/>
  <c r="B1032" i="3"/>
  <c r="B1034" i="1" l="1"/>
  <c r="B1033" i="3"/>
  <c r="B1035" i="1" l="1"/>
  <c r="B1034" i="3"/>
  <c r="B1036" i="1" l="1"/>
  <c r="B1035" i="3"/>
  <c r="B1037" i="1" l="1"/>
  <c r="B1036" i="3"/>
  <c r="B1038" i="1" l="1"/>
  <c r="B1037" i="3"/>
  <c r="B1039" i="1" l="1"/>
  <c r="B1038" i="3"/>
  <c r="B1040" i="1" l="1"/>
  <c r="B1039" i="3"/>
  <c r="B1041" i="1" l="1"/>
  <c r="B1040" i="3"/>
  <c r="B1042" i="1" l="1"/>
  <c r="B1041" i="3"/>
  <c r="B1043" i="1" l="1"/>
  <c r="B1042" i="3"/>
  <c r="B1044" i="1" l="1"/>
  <c r="B1043" i="3"/>
  <c r="B1045" i="1" l="1"/>
  <c r="B1044" i="3"/>
  <c r="B1046" i="1" l="1"/>
  <c r="B1045" i="3"/>
  <c r="B1047" i="1" l="1"/>
  <c r="B1046" i="3"/>
  <c r="B1048" i="1" l="1"/>
  <c r="B1047" i="3"/>
  <c r="B1049" i="1" l="1"/>
  <c r="B1048" i="3"/>
  <c r="B1050" i="1" l="1"/>
  <c r="B1049" i="3"/>
  <c r="B1051" i="1" l="1"/>
  <c r="B1050" i="3"/>
  <c r="B1052" i="1" l="1"/>
  <c r="B1051" i="3"/>
  <c r="B1053" i="1" l="1"/>
  <c r="B1052" i="3"/>
  <c r="B1054" i="1" l="1"/>
  <c r="B1053" i="3"/>
  <c r="B1055" i="1" l="1"/>
  <c r="B1054" i="3"/>
  <c r="B1056" i="1" l="1"/>
  <c r="B1055" i="3"/>
  <c r="B1057" i="1" l="1"/>
  <c r="B1056" i="3"/>
  <c r="B1058" i="1" l="1"/>
  <c r="B1057" i="3"/>
  <c r="B1059" i="1" l="1"/>
  <c r="B1058" i="3"/>
  <c r="B1060" i="1" l="1"/>
  <c r="B1059" i="3"/>
  <c r="B1061" i="1" l="1"/>
  <c r="B1060" i="3"/>
  <c r="B1062" i="1" l="1"/>
  <c r="B1061" i="3"/>
  <c r="B1063" i="1" l="1"/>
  <c r="B1062" i="3"/>
  <c r="B1064" i="1" l="1"/>
  <c r="B1063" i="3"/>
  <c r="B1065" i="1" l="1"/>
  <c r="B1064" i="3"/>
  <c r="B1066" i="1" l="1"/>
  <c r="B1065" i="3"/>
  <c r="B1067" i="1" l="1"/>
  <c r="B1066" i="3"/>
  <c r="B1068" i="1" l="1"/>
  <c r="B1067" i="3"/>
  <c r="B1069" i="1" l="1"/>
  <c r="B1068" i="3"/>
  <c r="B1070" i="1" l="1"/>
  <c r="B1069" i="3"/>
  <c r="B1071" i="1" l="1"/>
  <c r="B1070" i="3"/>
  <c r="B1072" i="1" l="1"/>
  <c r="B1071" i="3"/>
  <c r="B1073" i="1" l="1"/>
  <c r="B1072" i="3"/>
  <c r="B1074" i="1" l="1"/>
  <c r="B1073" i="3"/>
  <c r="B1075" i="1" l="1"/>
  <c r="B1074" i="3"/>
  <c r="B1076" i="1" l="1"/>
  <c r="B1075" i="3"/>
  <c r="B1077" i="1" l="1"/>
  <c r="B1076" i="3"/>
  <c r="B1078" i="1" l="1"/>
  <c r="B1077" i="3"/>
  <c r="B1079" i="1" l="1"/>
  <c r="B1078" i="3"/>
  <c r="B1080" i="1" l="1"/>
  <c r="B1079" i="3"/>
  <c r="B1081" i="1" l="1"/>
  <c r="B1080" i="3"/>
  <c r="B1082" i="1" l="1"/>
  <c r="B1081" i="3"/>
  <c r="B1083" i="1" l="1"/>
  <c r="B1082" i="3"/>
  <c r="B1084" i="1" l="1"/>
  <c r="B1083" i="3"/>
  <c r="B1085" i="1" l="1"/>
  <c r="B1084" i="3"/>
  <c r="B1086" i="1" l="1"/>
  <c r="B1085" i="3"/>
  <c r="B1087" i="1" l="1"/>
  <c r="B1086" i="3"/>
  <c r="B1088" i="1" l="1"/>
  <c r="B1087" i="3"/>
  <c r="B1089" i="1" l="1"/>
  <c r="B1088" i="3"/>
  <c r="B1090" i="1" l="1"/>
  <c r="B1089" i="3"/>
  <c r="B1091" i="1" l="1"/>
  <c r="B1090" i="3"/>
  <c r="B1092" i="1" l="1"/>
  <c r="B1091" i="3"/>
  <c r="B1093" i="1" l="1"/>
  <c r="B1092" i="3"/>
  <c r="B1094" i="1" l="1"/>
  <c r="B1093" i="3"/>
  <c r="B1095" i="1" l="1"/>
  <c r="B1094" i="3"/>
  <c r="B1096" i="1" l="1"/>
  <c r="B1095" i="3"/>
  <c r="B1097" i="1" l="1"/>
  <c r="B1096" i="3"/>
  <c r="B1098" i="1" l="1"/>
  <c r="B1097" i="3"/>
  <c r="B1099" i="1" l="1"/>
  <c r="B1098" i="3"/>
  <c r="B1100" i="1" l="1"/>
  <c r="B1099" i="3"/>
  <c r="B1101" i="1" l="1"/>
  <c r="B1100" i="3"/>
  <c r="B1102" i="1" l="1"/>
  <c r="B1101" i="3"/>
  <c r="B1103" i="1" l="1"/>
  <c r="B1102" i="3"/>
  <c r="B1104" i="1" l="1"/>
  <c r="B1103" i="3"/>
  <c r="B1105" i="1" l="1"/>
  <c r="B1104" i="3"/>
  <c r="B1106" i="1" l="1"/>
  <c r="B1105" i="3"/>
  <c r="B1107" i="1" l="1"/>
  <c r="B1106" i="3"/>
  <c r="B1108" i="1" l="1"/>
  <c r="B1107" i="3"/>
  <c r="B1109" i="1" l="1"/>
  <c r="B1108" i="3"/>
  <c r="B1110" i="1" l="1"/>
  <c r="B1109" i="3"/>
  <c r="B1111" i="1" l="1"/>
  <c r="B1110" i="3"/>
  <c r="B1112" i="1" l="1"/>
  <c r="B1111" i="3"/>
  <c r="B1113" i="1" l="1"/>
  <c r="B1112" i="3"/>
  <c r="B1114" i="1" l="1"/>
  <c r="B1113" i="3"/>
  <c r="B1115" i="1" l="1"/>
  <c r="B1114" i="3"/>
  <c r="B1116" i="1" l="1"/>
  <c r="B1115" i="3"/>
  <c r="B1117" i="1" l="1"/>
  <c r="B1116" i="3"/>
  <c r="B1118" i="1" l="1"/>
  <c r="B1117" i="3"/>
  <c r="B1119" i="1" l="1"/>
  <c r="B1118" i="3"/>
  <c r="B1120" i="1" l="1"/>
  <c r="B1119" i="3"/>
  <c r="B1121" i="1" l="1"/>
  <c r="B1120" i="3"/>
  <c r="B1122" i="1" l="1"/>
  <c r="B1121" i="3"/>
  <c r="B1123" i="1" l="1"/>
  <c r="B1122" i="3"/>
  <c r="B1124" i="1" l="1"/>
  <c r="B1123" i="3"/>
  <c r="B1125" i="1" l="1"/>
  <c r="B1124" i="3"/>
  <c r="B1126" i="1" l="1"/>
  <c r="B1125" i="3"/>
  <c r="B1127" i="1" l="1"/>
  <c r="B1126" i="3"/>
  <c r="B1128" i="1" l="1"/>
  <c r="B1127" i="3"/>
  <c r="B1129" i="1" l="1"/>
  <c r="B1128" i="3"/>
  <c r="B1130" i="1" l="1"/>
  <c r="B1129" i="3"/>
  <c r="B1131" i="1" l="1"/>
  <c r="B1130" i="3"/>
  <c r="B1132" i="1" l="1"/>
  <c r="B1131" i="3"/>
  <c r="B1133" i="1" l="1"/>
  <c r="B1132" i="3"/>
  <c r="B1134" i="1" l="1"/>
  <c r="B1133" i="3"/>
  <c r="B1135" i="1" l="1"/>
  <c r="B1134" i="3"/>
  <c r="B1136" i="1" l="1"/>
  <c r="B1135" i="3"/>
  <c r="B1137" i="1" l="1"/>
  <c r="B1136" i="3"/>
  <c r="B1138" i="1" l="1"/>
  <c r="B1137" i="3"/>
  <c r="B1139" i="1" l="1"/>
  <c r="B1138" i="3"/>
  <c r="B1140" i="1" l="1"/>
  <c r="B1139" i="3"/>
  <c r="B1141" i="1" l="1"/>
  <c r="B1140" i="3"/>
  <c r="B1142" i="1" l="1"/>
  <c r="B1141" i="3"/>
  <c r="B1143" i="1" l="1"/>
  <c r="B1142" i="3"/>
  <c r="B1144" i="1" l="1"/>
  <c r="B1143" i="3"/>
  <c r="B1145" i="1" l="1"/>
  <c r="B1144" i="3"/>
  <c r="B1146" i="1" l="1"/>
  <c r="B1145" i="3"/>
  <c r="B1147" i="1" l="1"/>
  <c r="B1146" i="3"/>
  <c r="B1148" i="1" l="1"/>
  <c r="B1147" i="3"/>
  <c r="B1149" i="1" l="1"/>
  <c r="B1148" i="3"/>
  <c r="B1150" i="1" l="1"/>
  <c r="B1149" i="3"/>
  <c r="B1151" i="1" l="1"/>
  <c r="B1150" i="3"/>
  <c r="B1152" i="1" l="1"/>
  <c r="B1151" i="3"/>
  <c r="B1153" i="1" l="1"/>
  <c r="B1152" i="3"/>
  <c r="B1154" i="1" l="1"/>
  <c r="B1153" i="3"/>
  <c r="B1155" i="1" l="1"/>
  <c r="B1154" i="3"/>
  <c r="B1156" i="1" l="1"/>
  <c r="B1155" i="3"/>
  <c r="B1157" i="1" l="1"/>
  <c r="B1156" i="3"/>
  <c r="B1158" i="1" l="1"/>
  <c r="B1157" i="3"/>
  <c r="B1159" i="1" l="1"/>
  <c r="B1158" i="3"/>
  <c r="B1160" i="1" l="1"/>
  <c r="B1159" i="3"/>
  <c r="B1161" i="1" l="1"/>
  <c r="B1160" i="3"/>
  <c r="B1162" i="1" l="1"/>
  <c r="B1161" i="3"/>
  <c r="B1163" i="1" l="1"/>
  <c r="B1162" i="3"/>
  <c r="B1164" i="1" l="1"/>
  <c r="B1163" i="3"/>
  <c r="B1165" i="1" l="1"/>
  <c r="B1164" i="3"/>
  <c r="B1166" i="1" l="1"/>
  <c r="B1165" i="3"/>
  <c r="B1167" i="1" l="1"/>
  <c r="B1166" i="3"/>
  <c r="B1168" i="1" l="1"/>
  <c r="B1167" i="3"/>
  <c r="B1169" i="1" l="1"/>
  <c r="B1168" i="3"/>
  <c r="B1170" i="1" l="1"/>
  <c r="B1169" i="3"/>
  <c r="B1171" i="1" l="1"/>
  <c r="B1170" i="3"/>
  <c r="B1172" i="1" l="1"/>
  <c r="B1171" i="3"/>
  <c r="B1173" i="1" l="1"/>
  <c r="B1172" i="3"/>
  <c r="B1174" i="1" l="1"/>
  <c r="B1173" i="3"/>
  <c r="B1175" i="1" l="1"/>
  <c r="B1174" i="3"/>
  <c r="B1176" i="1" l="1"/>
  <c r="B1175" i="3"/>
  <c r="B1177" i="1" l="1"/>
  <c r="B1176" i="3"/>
  <c r="B1178" i="1" l="1"/>
  <c r="B1177" i="3"/>
  <c r="B1179" i="1" l="1"/>
  <c r="B1178" i="3"/>
  <c r="B1180" i="1" l="1"/>
  <c r="B1179" i="3"/>
  <c r="B1181" i="1" l="1"/>
  <c r="B1180" i="3"/>
  <c r="B1182" i="1" l="1"/>
  <c r="B1181" i="3"/>
  <c r="B1183" i="1" l="1"/>
  <c r="B1182" i="3"/>
  <c r="B1184" i="1" l="1"/>
  <c r="B1183" i="3"/>
  <c r="B1185" i="1" l="1"/>
  <c r="B1184" i="3"/>
  <c r="B1186" i="1" l="1"/>
  <c r="B1185" i="3"/>
  <c r="B1187" i="1" l="1"/>
  <c r="B1186" i="3"/>
  <c r="B1188" i="1" l="1"/>
  <c r="B1187" i="3"/>
  <c r="B1189" i="1" l="1"/>
  <c r="B1188" i="3"/>
  <c r="B1190" i="1" l="1"/>
  <c r="B1189" i="3"/>
  <c r="B1191" i="1" l="1"/>
  <c r="B1190" i="3"/>
  <c r="B1192" i="1" l="1"/>
  <c r="B1191" i="3"/>
  <c r="B1193" i="1" l="1"/>
  <c r="B1192" i="3"/>
  <c r="B1194" i="1" l="1"/>
  <c r="B1193" i="3"/>
  <c r="B1195" i="1" l="1"/>
  <c r="B1194" i="3"/>
  <c r="B1196" i="1" l="1"/>
  <c r="B1195" i="3"/>
  <c r="B1197" i="1" l="1"/>
  <c r="B1196" i="3"/>
  <c r="B1198" i="1" l="1"/>
  <c r="B1197" i="3"/>
  <c r="B1199" i="1" l="1"/>
  <c r="B1198" i="3"/>
  <c r="B1200" i="1" l="1"/>
  <c r="B1199" i="3"/>
  <c r="B1201" i="1" l="1"/>
  <c r="B1200" i="3"/>
  <c r="B1202" i="1" l="1"/>
  <c r="B1201" i="3"/>
  <c r="B1203" i="1" l="1"/>
  <c r="B1202" i="3"/>
  <c r="B1204" i="1" l="1"/>
  <c r="B1203" i="3"/>
  <c r="B1205" i="1" l="1"/>
  <c r="B1204" i="3"/>
  <c r="B1206" i="1" l="1"/>
  <c r="B1205" i="3"/>
  <c r="B1207" i="1" l="1"/>
  <c r="B1206" i="3"/>
  <c r="B1208" i="1" l="1"/>
  <c r="B1207" i="3"/>
  <c r="B1209" i="1" l="1"/>
  <c r="B1208" i="3"/>
  <c r="B1210" i="1" l="1"/>
  <c r="B1209" i="3"/>
  <c r="B1211" i="1" l="1"/>
  <c r="B1210" i="3"/>
  <c r="B1212" i="1" l="1"/>
  <c r="B1211" i="3"/>
  <c r="B1213" i="1" l="1"/>
  <c r="B1212" i="3"/>
  <c r="B1214" i="1" l="1"/>
  <c r="B1214" i="3" s="1"/>
  <c r="B1213" i="3"/>
</calcChain>
</file>

<file path=xl/sharedStrings.xml><?xml version="1.0" encoding="utf-8"?>
<sst xmlns="http://schemas.openxmlformats.org/spreadsheetml/2006/main" count="3149" uniqueCount="1689">
  <si>
    <t>No.</t>
    <phoneticPr fontId="1"/>
  </si>
  <si>
    <t>分野</t>
    <rPh sb="0" eb="2">
      <t>ブンヤ</t>
    </rPh>
    <phoneticPr fontId="1"/>
  </si>
  <si>
    <t>2021年度　カーボンリサイクル/CCUS関連ニュース　配信</t>
    <rPh sb="4" eb="6">
      <t>ネンド</t>
    </rPh>
    <rPh sb="21" eb="23">
      <t>カンレン</t>
    </rPh>
    <rPh sb="28" eb="30">
      <t>ハイシン</t>
    </rPh>
    <phoneticPr fontId="1"/>
  </si>
  <si>
    <t>URL</t>
    <phoneticPr fontId="1"/>
  </si>
  <si>
    <t>ヘッドライン（日本語訳）</t>
    <rPh sb="7" eb="11">
      <t>ニホンゴヤク</t>
    </rPh>
    <phoneticPr fontId="1"/>
  </si>
  <si>
    <t>CRF事務局</t>
    <rPh sb="3" eb="6">
      <t>ジムキョク</t>
    </rPh>
    <phoneticPr fontId="1"/>
  </si>
  <si>
    <t>鉱物化</t>
    <rPh sb="0" eb="3">
      <t>コウブツカ</t>
    </rPh>
    <phoneticPr fontId="1"/>
  </si>
  <si>
    <t>燃料化</t>
    <rPh sb="0" eb="3">
      <t>ネンリョウカ</t>
    </rPh>
    <phoneticPr fontId="1"/>
  </si>
  <si>
    <t>化学品</t>
    <rPh sb="0" eb="3">
      <t>カガクヒン</t>
    </rPh>
    <phoneticPr fontId="1"/>
  </si>
  <si>
    <t>CCS/分離回収</t>
    <rPh sb="4" eb="8">
      <t>ブンリカイシュウ</t>
    </rPh>
    <phoneticPr fontId="1"/>
  </si>
  <si>
    <t>吸収源</t>
    <rPh sb="0" eb="3">
      <t>キュウシュウゲン</t>
    </rPh>
    <phoneticPr fontId="1"/>
  </si>
  <si>
    <t>水素</t>
    <rPh sb="0" eb="2">
      <t>スイソ</t>
    </rPh>
    <phoneticPr fontId="1"/>
  </si>
  <si>
    <t>アンモニア</t>
    <phoneticPr fontId="1"/>
  </si>
  <si>
    <t>その他</t>
    <rPh sb="2" eb="3">
      <t>ホカ</t>
    </rPh>
    <phoneticPr fontId="1"/>
  </si>
  <si>
    <t>https://www.offshore-energy.biz/shell-to-explore-ccus-opportunities-with-kazmunaygas/</t>
    <phoneticPr fontId="1"/>
  </si>
  <si>
    <t>石油大手シェルとカザフスタンの国営石油・ガス会社KazMunayGas(KMG)は、CO2捕獲利用・貯蔵技術(CCUS)の分野における協力覚書に署名</t>
    <phoneticPr fontId="1"/>
  </si>
  <si>
    <t>CR/CCUS全般</t>
    <rPh sb="7" eb="9">
      <t>ゼンパン</t>
    </rPh>
    <phoneticPr fontId="1"/>
  </si>
  <si>
    <t>ムバダラ石油、エニはエネルギー転換に協力するMoUに署名</t>
    <phoneticPr fontId="1"/>
  </si>
  <si>
    <t>https://www.webwire.com/ViewPressRel.asp?aId=278763</t>
    <phoneticPr fontId="1"/>
  </si>
  <si>
    <t>https://www.reuters.com/business/environment/worlds-largest-plant-capturing-carbon-air-starts-iceland-2021-09-08/</t>
    <phoneticPr fontId="1"/>
  </si>
  <si>
    <t>空気から炭素を捕獲する世界最大の工場がアイスランドで始まる</t>
    <phoneticPr fontId="1"/>
  </si>
  <si>
    <t>カナダ アルバータ州における水素製造に向けた覚書締結について</t>
    <phoneticPr fontId="1"/>
  </si>
  <si>
    <t>https://www.mitsubishicorp.com/jp/ja/pr/archive/2021/html/0000047709.html</t>
    <phoneticPr fontId="1"/>
  </si>
  <si>
    <t>https://www.prnewswire.com/news-releases/caterpillar-acquires-carbonpoint-solutions-301373323.html</t>
    <phoneticPr fontId="1"/>
  </si>
  <si>
    <t>キャタピラーがカーボンポイントソリューションを買収</t>
    <phoneticPr fontId="1"/>
  </si>
  <si>
    <t>https://www.business-standard.com/article/companies/tata-steel-commissions-5-tonne-per-day-carbon-capture-plant-at-jamshedpur-121091400747_1.html#:~:text=Tata%20Steel%20has%20commissioned%20a,the%20company%20said%20on%20Tuesday.</t>
    <phoneticPr fontId="1"/>
  </si>
  <si>
    <t>タタ・スチールはジャムシェドプル工場で1日当たり5トン(TPD)の炭素捕獲プラントを委託</t>
    <phoneticPr fontId="1"/>
  </si>
  <si>
    <t>地域</t>
    <rPh sb="0" eb="2">
      <t>チイキ</t>
    </rPh>
    <phoneticPr fontId="1"/>
  </si>
  <si>
    <t>北米</t>
    <rPh sb="0" eb="2">
      <t>ホクベイ</t>
    </rPh>
    <phoneticPr fontId="1"/>
  </si>
  <si>
    <t>豪州</t>
    <rPh sb="0" eb="2">
      <t>ゴウシュウ</t>
    </rPh>
    <phoneticPr fontId="1"/>
  </si>
  <si>
    <t>欧州</t>
    <rPh sb="0" eb="2">
      <t>オウシュウ</t>
    </rPh>
    <phoneticPr fontId="1"/>
  </si>
  <si>
    <t>中東</t>
    <rPh sb="0" eb="2">
      <t>チュウトウ</t>
    </rPh>
    <phoneticPr fontId="1"/>
  </si>
  <si>
    <t>アジア</t>
  </si>
  <si>
    <t>アジア</t>
    <phoneticPr fontId="1"/>
  </si>
  <si>
    <t>https://www.lockhaven.com/opinion/letters-to-the-editor/2021/09/carbon-capture-and-storage-a-false-solution/</t>
    <phoneticPr fontId="1"/>
  </si>
  <si>
    <t>炭素捕獲と貯蔵:誤った解決策</t>
    <phoneticPr fontId="1"/>
  </si>
  <si>
    <t>全世界</t>
    <rPh sb="0" eb="3">
      <t>ゼンセカイ</t>
    </rPh>
    <phoneticPr fontId="1"/>
  </si>
  <si>
    <t>タタ・スチール、高炉ガスからのCO2捕獲に向けてインド初の工場を委託</t>
    <phoneticPr fontId="1"/>
  </si>
  <si>
    <t>Tata Steel commissions India's first plant for CO2 capture from blast furnace gas - DTNext.in</t>
  </si>
  <si>
    <t>Chevron to Explore Carbon Capture, Utilization &amp; Storage (CCUS) Business (frackcheckwv.net)</t>
  </si>
  <si>
    <t>シェブロン、炭素捕獲、利用、貯蔵(CCUS)事業を探る</t>
    <phoneticPr fontId="1"/>
  </si>
  <si>
    <t>Chevron, Enterprise Exploring Carbon Capture Opportunities for Gulf Coast, Midcontinent - Natural Gas Intelligence</t>
  </si>
  <si>
    <t>シェブロン、湾岸、ミッドエンス大陸の炭素捕獲機会を探る企業</t>
    <phoneticPr fontId="1"/>
  </si>
  <si>
    <t>Evaluation | Global CO2 Initiative</t>
  </si>
  <si>
    <t>さらに、2018 年以降、TEA および LCA ガイドラインを適用する方法を示す使用例を無料でダウンロードできます。</t>
    <phoneticPr fontId="1"/>
  </si>
  <si>
    <t>Mitsubishi Corporation - Mitsubishi Corporation and Shell Sign MoU to Collaborate on Hydrogen Plans in Alberta (electricenergyonline.com)</t>
  </si>
  <si>
    <t>三菱商事 - 三菱商事とシェルサインMoU、アルバータ州で水素計画を共同で行う</t>
    <phoneticPr fontId="1"/>
  </si>
  <si>
    <t>TECO 2030 wins tax relief grant for CCS development - Offshore Energy (offshore-energy.biz)</t>
  </si>
  <si>
    <t>TECO 2030 が CCS 開発のための税の軽減助成金を獲得</t>
    <phoneticPr fontId="1"/>
  </si>
  <si>
    <t>Caterpillar Acquires CarbonPoint Solutions (aftermarketnews.com)</t>
  </si>
  <si>
    <t>ヘビーデューティキャタピラーはカーボンポイントソリューションを買収アフターマーケットニューススタッフ2021年9月13日、カーボンポイントのロードアイランドに本社を置いています。</t>
    <phoneticPr fontId="1"/>
  </si>
  <si>
    <t>キャタピラーがカーボンポイントソリューションを買収</t>
    <phoneticPr fontId="1"/>
  </si>
  <si>
    <t>World’s biggest CO2 removal plant switched on in Iceland | The Engineer The Engineer</t>
  </si>
  <si>
    <t>世界最大のCO2除去プラントがアイスランドで稼働</t>
    <phoneticPr fontId="1"/>
  </si>
  <si>
    <t>Crenshaw Blisters Bernie After Climate Rant: ‘It’s Actually Not About Climate Change, It’s About Control’ | The Daily Wire</t>
  </si>
  <si>
    <t>気候暴言の後、クレンショー・ブリスター・バーニー:「それは実際には気候変動についてではありません。バイハンク・ベリエン</t>
    <phoneticPr fontId="1"/>
  </si>
  <si>
    <t>Andes raises USD 15 million in Series A funding co-led by Leaps by Bayer and Cavallo Ventures - Bayer News</t>
  </si>
  <si>
    <t>Andesは、バイエルとカヴァッロ・ベンチャーズのリープスが共同で主導するシリーズAの資金調達で1,500万米ドルを調達</t>
    <phoneticPr fontId="1"/>
  </si>
  <si>
    <t>水素ストリーム:チリ初のグリーン水素プロジェクトに取り組み始め、フランスのエネルギー大手は脱炭素水素を標的に</t>
    <phoneticPr fontId="1"/>
  </si>
  <si>
    <t>The Hydrogen Stream: work begins on Chile’s first green hydrogen project and French energy giants target decarbonized hydrogen – pv magazine International (pv-magazine.com)</t>
  </si>
  <si>
    <t>南米</t>
    <rPh sb="0" eb="2">
      <t>ナンベイ</t>
    </rPh>
    <phoneticPr fontId="1"/>
  </si>
  <si>
    <t>シェブロン、エンタープライズ製品が共同で炭素捕獲と貯蔵を探求</t>
    <phoneticPr fontId="1"/>
  </si>
  <si>
    <t>シェブロン、エンタープライズ製品、炭素捕獲と貯蔵|を共同で探求アルファを求めて (seekingalpha.com)</t>
  </si>
  <si>
    <t>批評家は、世界最大の炭素吸引工場の実行可能性を疑問視</t>
    <phoneticPr fontId="1"/>
  </si>
  <si>
    <t>Critics question viability of world’s largest carbon sucking plant - Oil Change International (priceofoil.org)</t>
  </si>
  <si>
    <t>Another Carbon Capture &amp; Storage (CCS) Project Doesn't Live Up To Its Targets | CleanTechnica</t>
  </si>
  <si>
    <t>別の炭素捕獲・貯蔵(CCS)プロジェクトは目標に達しない</t>
    <phoneticPr fontId="1"/>
  </si>
  <si>
    <t>エネルギー転換スポットライトの間、シェブロン・コーポレーションは、より低い炭素エネルギー事業を成長させるために、より多くの資本を投資する計画を発表しました。</t>
    <phoneticPr fontId="1"/>
  </si>
  <si>
    <t>Alternative Energy Africa (ae-africa.com)</t>
  </si>
  <si>
    <t>WATCH | World's biggest carbon-sucking plant opens in Iceland (dispatchlive.co.za)</t>
  </si>
  <si>
    <t>世界最大の炭素吸引工場がアイスランドにオープン</t>
    <phoneticPr fontId="1"/>
  </si>
  <si>
    <t>3,000万ドルのシリーズAに続いて、テラフォーメーションは共和国の資本を調達しようとしている</t>
    <phoneticPr fontId="1"/>
  </si>
  <si>
    <t>Following $30 Million Series A, Terraformation Looks to Raise Capital on Republic (crowdfundinsider.com)</t>
  </si>
  <si>
    <t>世界的な草原の劣化に対抗するための新しいアプローチの緊急の必要性</t>
    <phoneticPr fontId="1"/>
  </si>
  <si>
    <t>Urgent need for new approach to combat global grassland degr (selectscience.net)</t>
  </si>
  <si>
    <t>Offshore CCS Project Planned in The Netherlands (oedigital.com)</t>
  </si>
  <si>
    <t>オランダで計画されているオフショアCCSプロジェクト</t>
    <phoneticPr fontId="1"/>
  </si>
  <si>
    <t>Standard Lithium Initiates Arkansas Carbon Capture Project (globenewswire.com)</t>
  </si>
  <si>
    <t>標準リチウム、アーカンソー州カーボンキャプチャプロジェクトを開始</t>
    <phoneticPr fontId="1"/>
  </si>
  <si>
    <t>アンディスは、バイエルとカヴァッロ・ベンチャーズが共同で率いるシリーズAの資金調達で1,500万米ドルを調達し、新しい種子処理を開発しました。</t>
    <phoneticPr fontId="1"/>
  </si>
  <si>
    <t>Chevron and Enterprise to study CCUS - Tank Storage Magazine</t>
  </si>
  <si>
    <t>CCUSを研究するシェブロンとエンタープライズ</t>
    <phoneticPr fontId="1"/>
  </si>
  <si>
    <t>コカ・コーラとマイクロソフト、巨大二酸化炭素真空に投資</t>
    <phoneticPr fontId="1"/>
  </si>
  <si>
    <t>Coca-Cola and Microsoft Invest in Giant Carbon Dioxide Vacuum | ETF Trends</t>
  </si>
  <si>
    <t>米国下院の方法と手段委員会は、実質的なグリーンエネルギー支援を提案します</t>
    <phoneticPr fontId="1"/>
  </si>
  <si>
    <t>US House Ways and Means Committee Proposes Substantial Green Energy Support | Mayer Brown - Tax Equity Times - JDSupra</t>
  </si>
  <si>
    <t>Andesはバイエルとカヴァッロ・ベンチャーズが共同で主導するシリーズAの資金調達で1,500万米ドルを調達</t>
    <phoneticPr fontId="1"/>
  </si>
  <si>
    <t>SeedQuest - Central information website for the global seed industry</t>
  </si>
  <si>
    <t>小さな農場が炭素を現金化するのを止めるものは何ですか?</t>
    <phoneticPr fontId="1"/>
  </si>
  <si>
    <t>What stops small farms from cashing in on carbon? (cosmosmagazine.com)</t>
  </si>
  <si>
    <t>シェブロンは低炭素支出の大幅な増加を誓う</t>
    <phoneticPr fontId="1"/>
  </si>
  <si>
    <t>Chevron triples low-carbon investment, pledges $10 billion through 2028 - Axios</t>
  </si>
  <si>
    <t>サントス、バユ・ウンダンCCSで東ティモールとの契約</t>
    <phoneticPr fontId="1"/>
  </si>
  <si>
    <t>サントス、バユ・ウンダンCCSで東ティモールとの契約 (naturalgasworld.com)</t>
  </si>
  <si>
    <t>ホリソン・エネルギ、ノルウェー沖のCO2貯蔵ライセンスを申請</t>
    <phoneticPr fontId="1"/>
  </si>
  <si>
    <t>Horisont Energi applies for CO2 storage license off Norway - Offshore Energy (offshore-energy.biz)</t>
  </si>
  <si>
    <t>The WCA welcomes Baker Hughes as associate corporate member (cemnet.com)</t>
  </si>
  <si>
    <t>WCAは、アソシエイト企業メンバーとしてベーカーヒューズを歓迎します</t>
    <phoneticPr fontId="1"/>
  </si>
  <si>
    <t>バリュー・マリタイムのCO2捕獲技術</t>
    <phoneticPr fontId="1"/>
  </si>
  <si>
    <t>Value Maritime’s CO2 capture technology | News | Heavy Lift &amp; Project Forwarding International (heavyliftpfi.com)</t>
  </si>
  <si>
    <t>ダンフォースセンターとサルク研究所の植物研究者は、炭素捕獲ソルガムを繁殖するためのコラボレーションを開始します</t>
    <phoneticPr fontId="1"/>
  </si>
  <si>
    <t>シードクエスト - 世界の種子産業のための中央情報サイト (seedquest.com)</t>
  </si>
  <si>
    <t>ペトロナス、エネオス・ムー、グリーン水素生産を模索</t>
    <phoneticPr fontId="1"/>
  </si>
  <si>
    <t>PETRONAS, ENEOS MoU to explore green hydrogen production - F&amp;L Asia (fuelsandlubes.com)</t>
  </si>
  <si>
    <t>三菱商事、シェルとカナダでの水素製造の覚書を締結、アンモニアの日本向け輸出を目指す（カナダ、日本） - 記事詳細｜Infoseekニュース</t>
  </si>
  <si>
    <t>三菱商事、シェルとカナダでの水素製造の覚書を締結、アンモニアの日本向け輸出を目指す（カナダ、日本）</t>
    <phoneticPr fontId="1"/>
  </si>
  <si>
    <t>アンモニア</t>
  </si>
  <si>
    <t>ヨーロッパの水素戦争:青と緑のロックホーン[転移中のガス]</t>
    <phoneticPr fontId="1"/>
  </si>
  <si>
    <t>Hydrogen war in Europe: blue and green lock horns [Gas in Transition] (naturalgasworld.com)</t>
  </si>
  <si>
    <t>House Democrats’ Tax Plan Fails to Eliminate Domestic Fossil Fuel Subsidies (truthout.org)</t>
    <phoneticPr fontId="1"/>
  </si>
  <si>
    <t>下院民主党の税金計画は国内の化石燃料補助金を排除できない</t>
    <phoneticPr fontId="1"/>
  </si>
  <si>
    <t>Treasury Announces U.S. Support for a Proposal at the OECD to End Official Financing Support for Unabated Coal Power | U.S. Department of the Treasury</t>
  </si>
  <si>
    <t>財務省、OECDでの非衰退石炭発電に対する公式融資支援を終了する提案に対する米国の支援を発表</t>
    <phoneticPr fontId="1"/>
  </si>
  <si>
    <t>Tata Steel commissions India's first plant for CO2 capture from blast furnace gas | Business News – India TV (indiatvnews.com)</t>
  </si>
  <si>
    <t>Iowa Ag Connection - Which Products Best Suited for Emerging Carbon Capture Technologies?</t>
  </si>
  <si>
    <t>新興の炭素捕獲技術に最適な製品はどれですか?</t>
    <phoneticPr fontId="1"/>
  </si>
  <si>
    <t>シェブロンと企業が炭素貯蔵オプスを探る</t>
    <phoneticPr fontId="1"/>
  </si>
  <si>
    <t>Chevron and Enterprise Exploring Carbon Storage Ops  | Rigzone</t>
  </si>
  <si>
    <t>エアリキーデ、5億ユーロの長期債券発行に成功</t>
    <phoneticPr fontId="1"/>
  </si>
  <si>
    <t>Air Liquide successfully launches a 500 million euros long term bond issuance | WebWire</t>
  </si>
  <si>
    <t>米国財務省、石炭資金調達を終了する提案を支持</t>
    <phoneticPr fontId="1"/>
  </si>
  <si>
    <t>US Treasury backs proposal to end coal financing | Devex</t>
  </si>
  <si>
    <t>クエスターレ、炭素貯蔵プロジェクトを発表し、ニュース記事にコメント</t>
    <phoneticPr fontId="1"/>
  </si>
  <si>
    <t>Questerre announces carbon storage project and comments on (globenewswire.com)</t>
  </si>
  <si>
    <t>Daewoo Shipbuilding develops carbon dioxide storage technology | Yonhap News Agency (yna.co.kr)</t>
  </si>
  <si>
    <t>大宇造船所、アンモニア水の吸着剤を用いてCO2を回収・貯蔵する技術を開発</t>
    <phoneticPr fontId="1"/>
  </si>
  <si>
    <t>ペトロファック、CO2カプソルがカーボンキャプチャパートナーシップを形成</t>
    <phoneticPr fontId="1"/>
  </si>
  <si>
    <t>Petrofac, CO2 Capsol form carbon capture partnership (naturalgasworld.com)</t>
  </si>
  <si>
    <t>World’s largest plant capturing carbon from air starts in Iceland, World News | wionews.com</t>
  </si>
  <si>
    <t>空気から炭素を捕獲する世界最大の工場がアイスランドで始まる</t>
    <phoneticPr fontId="1"/>
  </si>
  <si>
    <t>DSMEとABS、70,000 cu m液化CO2キャリアを開発</t>
    <phoneticPr fontId="1"/>
  </si>
  <si>
    <t>DSME and ABS to develop 70,000 cu m liquefied CO2 carrier - Splash247</t>
  </si>
  <si>
    <t>ヒューストン地域の大手石油会社はCCSをミュール</t>
    <phoneticPr fontId="1"/>
  </si>
  <si>
    <t>Big oil companies mull CCS for Houston area (naturalgasworld.com)</t>
  </si>
  <si>
    <t>Carbon Direct Invests EUR 15M for 7% Stake in Calix’s LEILAC Business (energyindustryreview.com)</t>
  </si>
  <si>
    <t>カーボンダイレクト、ケイクスのLEILAC事業に7%の株式を投資する15百万ユーロを投資</t>
    <phoneticPr fontId="1"/>
  </si>
  <si>
    <t>クエスターレ・エナジー・コーポレーション - クエスターレ、炭素貯蔵プロジェクトを発表し、ニュース記事にコメント</t>
    <phoneticPr fontId="1"/>
  </si>
  <si>
    <t>DSME、CO2ストレージ技術を開発</t>
    <phoneticPr fontId="1"/>
  </si>
  <si>
    <t>DSME develops onboard CO2 storage tech - Splash247</t>
  </si>
  <si>
    <t>ヴィカトとヒナミクス、モンタリュー・ヴェルシューセメント工場で捕獲されたCO2からメタノールを生産</t>
    <phoneticPr fontId="1"/>
  </si>
  <si>
    <t>ヴィカトとハイナミクス、モンタリュー・ヴェルシューセメント工場で捕獲されたCO2からメタノールを生産 - グローバルセメントからのセメント産業ニュース (globalcement.com)</t>
  </si>
  <si>
    <t>研究者はソルガムの炭素捕獲を改善するために目を投げる</t>
    <phoneticPr fontId="1"/>
  </si>
  <si>
    <t>Researchers cast eye to improve sorghum’s carbon capture | 2021-09-16 | World Grain (world-grain.com)</t>
  </si>
  <si>
    <t>ヒューストンでの炭素捕獲と貯蔵が幅広い業界サポートを獲得</t>
    <phoneticPr fontId="1"/>
  </si>
  <si>
    <t>Carbon Capture and Storage Gains Wide Industry Support in Houston | Energy Central</t>
  </si>
  <si>
    <t>沖合水素発生のための石油・ガスインフラの転用に関するフィージビリティ研究</t>
    <phoneticPr fontId="1"/>
  </si>
  <si>
    <t>沖合水素発生のための石油・ガスインフラの転用に関する実現可能性|エナジーセントラル (energycentral.com)</t>
  </si>
  <si>
    <t>Opinion: Why carbon sequestration benefits crumble upon examination (amestrib.com)</t>
  </si>
  <si>
    <t>ゲストコラム:炭素隔離パイプラインの想定される利益は検査で崩壊します。私たちの最高の未来は核です</t>
    <phoneticPr fontId="1"/>
  </si>
  <si>
    <t>LEILACグループが15百万ユーロの投資を受ける</t>
    <phoneticPr fontId="1"/>
  </si>
  <si>
    <t>LEILAC Group receives EUR15m investment (cemnet.com)</t>
  </si>
  <si>
    <t>エア・リキードのパートナーが製油所の脱炭素化を研究</t>
    <phoneticPr fontId="1"/>
  </si>
  <si>
    <t>Air Liquide partners to study decarbonization of refinery (hydrocarbonprocessing.com)</t>
  </si>
  <si>
    <t>グリーンエネルギー:石油大手シェブロンは、より低い炭素計画に100億ドルを置く</t>
    <phoneticPr fontId="1"/>
  </si>
  <si>
    <t>Green Energy: Oil giant Chevron puts $10 billion towards lower carbon plans - Stockhead</t>
  </si>
  <si>
    <t>デジタルマッピングツールは、土地管理者、政策立案者、サイト固有の気候データへのアクセスを提供します</t>
    <phoneticPr fontId="1"/>
  </si>
  <si>
    <t>New digital tool gives land managers, policy makers, access to site-specific climate data (americancityandcounty.com)</t>
  </si>
  <si>
    <t>大気中のCO2を除去し、岩石に溶け込ませるユニークな装置Orca！</t>
    <phoneticPr fontId="1"/>
  </si>
  <si>
    <t>近未来テクノロジー見聞録(41) 大気中のCO2を除去し、岩石に溶け込ませるユニークな装置Orca！ | TECH+ (mynavi.jp)</t>
  </si>
  <si>
    <t>アムステルダム近郊にある鉄鋼メーカーのタタ・スチールのアイミュイデン工場は、水素供給直接還元鉄(DRI)生産を採用し、脱炭素化する。</t>
    <phoneticPr fontId="1"/>
  </si>
  <si>
    <t>タタスチールヨーロッパは、オランダの|で水素を選びますアーガスメディア (argusmedia.com)</t>
  </si>
  <si>
    <t>https://www.agg-net.com/news/heidelbergcement-participating-in-project-accsess</t>
    <phoneticPr fontId="1"/>
  </si>
  <si>
    <t>プロジェクトACCSESSに参加するハイデルベルクセメント</t>
    <phoneticPr fontId="1"/>
  </si>
  <si>
    <t>ABSは、非常に大きなCO2キャリアの設計を探求するためにDSMEに参加します</t>
    <phoneticPr fontId="1"/>
  </si>
  <si>
    <t>https://www.maritime-executive.com/article/abs-joins-dsme-to-explore-designs-for-a-very-large-co2-carrier</t>
    <phoneticPr fontId="1"/>
  </si>
  <si>
    <t>アイオワ州の機関は、提案されたCCSパイプラインに関する公開会議をスケジュールします</t>
    <phoneticPr fontId="1"/>
  </si>
  <si>
    <t>http://ethanolproducer.com/articles/18579/iowa-agency-schedules-public-meetings-on-proposed-ccs-pipeline</t>
  </si>
  <si>
    <t>https://www.azocleantech.com/news.aspx?newsID=30157</t>
  </si>
  <si>
    <t>機械学習ベースのアプローチは、将来の多孔質炭素合成戦略の開発を導くかもしれない</t>
    <phoneticPr fontId="1"/>
  </si>
  <si>
    <t>https://www.naturalgasworld.com/ccs-the-stage-is-set-for-a-new-carbon-storage-economy-in-the-gulf-coast-region-gas-in-transition-91700</t>
  </si>
  <si>
    <t>CCS:「湾岸地域の新しい炭素貯蔵経済の舞台」[移行中のガス]</t>
    <phoneticPr fontId="1"/>
  </si>
  <si>
    <t>https://www.siouxlandproud.com/news/local-news/informational-meetings-held-in-siouxland-about-proposed-carbon-pipeline/</t>
  </si>
  <si>
    <t>スーランドでカーボンパイプライン案に関する情報会議を開催</t>
    <phoneticPr fontId="1"/>
  </si>
  <si>
    <t>https://www.no-tillfarmer.com/articles/10823-cargill-launches-us-carbon-program-for-2022-farming-season</t>
  </si>
  <si>
    <t>カーギル、2022年農業シーズンに向けて米国カーボンプログラムを開始</t>
    <phoneticPr fontId="1"/>
  </si>
  <si>
    <t>https://www.finsmes.com/2021/09/andes-raises-usd15m-in-series-a-funding.html?utm_source=feedburner&amp;utm_medium=feed&amp;utm_campaign=Feed%3A+finsmes%2FcNHu+%28FinSMEs%29</t>
  </si>
  <si>
    <t>アンディスはシリーズAの資金調達でUSD $15Mを調達</t>
    <phoneticPr fontId="1"/>
  </si>
  <si>
    <t>https://www.eletimes.com/working-smarter-leveraging-machine-learning-to-optimize-co2-adsorption</t>
  </si>
  <si>
    <t>よりスマートな作業:機械学習を活用してCO2吸着を最適化</t>
    <phoneticPr fontId="1"/>
  </si>
  <si>
    <t>https://energycentral.com/c/og/carbon-capture-could-dramatically-improve-lng-outlook-oilpricecom-0</t>
  </si>
  <si>
    <t>炭素捕獲はLNG見通しを劇的に改善|OilPrice.com</t>
    <phoneticPr fontId="1"/>
  </si>
  <si>
    <t>https://www.governing.com/next/the-dream-of-carbon-air-capture-edges-toward-reality</t>
  </si>
  <si>
    <t>現実に向かってカーボンエアキャプチャエッジの夢</t>
    <phoneticPr fontId="1"/>
  </si>
  <si>
    <t>カーボンダイレクト、カリックスのLEILAC事業に€15mを投資</t>
    <phoneticPr fontId="1"/>
  </si>
  <si>
    <t>https://www.processonline.com.au/content/business/news/carbon-direct-invests-15m-in-calix-s-leilac-business-1177428525</t>
  </si>
  <si>
    <t>アロサは炭素貯蔵に進出する</t>
    <phoneticPr fontId="1"/>
  </si>
  <si>
    <t>https://www.diamonds.net/news/NewsItem.aspx?ArticleID=67818</t>
  </si>
  <si>
    <t>アーラは、農業パイロットプロジェクトを通じて再生酪農の可能性を掘り下げる</t>
    <phoneticPr fontId="1"/>
  </si>
  <si>
    <t>https://www.foodingredientsfirst.com/news/arla-digs-into-regenerative-dairy-farming-potential-through-farming-pilot-project.html</t>
  </si>
  <si>
    <t>カルキャプチャー・プロジェクト - カリフォルニア州のCCS機会へのCRCエントリー</t>
    <phoneticPr fontId="1"/>
  </si>
  <si>
    <t>https://energycentral.com/c/ec/calcapture-project-crc-entry-ccs-opportunities-california</t>
  </si>
  <si>
    <t>CO2パイプラインにもセーフガードが必要</t>
    <phoneticPr fontId="1"/>
  </si>
  <si>
    <t>https://www.greenbiz.com/article/co2-pipelines-need-safeguards-too?utm_source=feedburner&amp;utm_medium=feed&amp;utm_campaign=Feed%3A+greenerdesign+%28Design+%26+Packaging+%7C+GreenBiz.com%29</t>
    <phoneticPr fontId="1"/>
  </si>
  <si>
    <t>http://www.china.org.cn/china/Off_the_Wire/2021-09/21/content_77765686.htm</t>
    <phoneticPr fontId="1"/>
  </si>
  <si>
    <t>中国初のオフショアCCUS実証プロジェクトが実施</t>
    <phoneticPr fontId="1"/>
  </si>
  <si>
    <t>ハイデルベルクセメント、東欧での炭素捕獲プロジェクトを試験的に行う</t>
    <phoneticPr fontId="1"/>
  </si>
  <si>
    <t>https://www.worldcement.com/europe-cis/20092021/heidelbergcement-to-pilot-carbon-capture-project-in-eastern-europe/</t>
    <phoneticPr fontId="1"/>
  </si>
  <si>
    <t>水素ストリーム:インドのグループは、スペインの生産能力の計画が出現するにつれて、大胆な緑色の水素の主張を行います</t>
    <phoneticPr fontId="1"/>
  </si>
  <si>
    <t>https://www.pv-magazine.com/2021/09/21/the-hydrogen-stream-indian-group-makes-bold-green-hydrogen-claim-as-plans-emerge-for-production-capacity-in-spain/</t>
    <phoneticPr fontId="1"/>
  </si>
  <si>
    <t>ACEとWCA:控えめなクリーンな石炭投資がASEANの排出量を削減</t>
    <phoneticPr fontId="1"/>
  </si>
  <si>
    <t>https://www.worldcoal.com/coal/21092021/ace-and-wca-modest-clean-coal-investment-will-cut-asean-emissions/</t>
    <phoneticPr fontId="1"/>
  </si>
  <si>
    <t>ABS、大宇造船、LCO2キャリア開発へ</t>
    <phoneticPr fontId="1"/>
  </si>
  <si>
    <t>https://www.naturalgasworld.com/abs-daewoo-shipbuilding-to-develop-lco2-carrier-92183</t>
    <phoneticPr fontId="1"/>
  </si>
  <si>
    <t>https://www.eejournal.com/industry_news/working-smarter-leveraging-machine-learning-to-optimize-co2-adsorption/</t>
    <phoneticPr fontId="1"/>
  </si>
  <si>
    <t>https://ktvz.com/news/education/2021/09/20/osu-to-lead-dept-of-energy-project-to-capture-carbon-dioxide-from-the-air/</t>
    <phoneticPr fontId="1"/>
  </si>
  <si>
    <t>OSUは、空気から二酸化炭素を捕獲するエネルギー省プロジェクトをリードする</t>
    <phoneticPr fontId="1"/>
  </si>
  <si>
    <t>https://www.thestar.com.my/business/business-news/2021/09/20/indonesia-clings-to-coal-despite-green-vision-for-economy</t>
    <phoneticPr fontId="1"/>
  </si>
  <si>
    <t>インドネシアは経済に対するグリーンビジョンにもかかわらず石炭に固執する</t>
    <phoneticPr fontId="1"/>
  </si>
  <si>
    <t>ドラックスとNFUは、エネルギー作物市場を拡大するパートナー</t>
    <phoneticPr fontId="1"/>
  </si>
  <si>
    <t>https://www.fwi.co.uk/business/drax-and-nfu-partner-to-expand-energy-crop-market</t>
    <phoneticPr fontId="1"/>
  </si>
  <si>
    <t>ヒューストンのエクソンモービルのカーボンキャプチャメガプロジェクトは、シェブロン、他の人から支持を引き出します</t>
    <phoneticPr fontId="1"/>
  </si>
  <si>
    <t>https://energycentral.com/c/ec/exxon-mobil%E2%80%99s-carbon-capture-megaproject-houston-draws-support-chevron-others</t>
    <phoneticPr fontId="1"/>
  </si>
  <si>
    <t>https://www.einpresswire.com/article/551817796/worldwide-biogas-plant-industry-to-2027-players-include-agrinz-air-liquide-ameresco-biofuel-usa-among-others</t>
    <phoneticPr fontId="1"/>
  </si>
  <si>
    <t>2027年までの世界のバイオガスプラント産業 - プレイヤーは、とりわけ、アグリンツ、エアリキード、アメレスコ、バイオ燃料米国を含みます</t>
    <phoneticPr fontId="1"/>
  </si>
  <si>
    <t>ハイムダル炭素除去創設者エリック・ミラーとのインタビュー</t>
    <phoneticPr fontId="1"/>
  </si>
  <si>
    <t>https://cleantechnica.com/2021/09/20/interview-with-heimdal-carbon-removal-founder-erik-millar/</t>
    <phoneticPr fontId="1"/>
  </si>
  <si>
    <t>https://www.malaymail.com/news/money/2021/09/21/bill-gates-raises-over-us1b-for-clean-energy/2007110</t>
    <phoneticPr fontId="1"/>
  </si>
  <si>
    <t>ビル・ゲイツ、クリーンエネルギーで1億米ドル以上を調達</t>
    <phoneticPr fontId="1"/>
  </si>
  <si>
    <t>三菱商事、燃料アンモニア製造に向け米Denbury社と二酸化炭素輸送及び貯留に関する主要条件を合意</t>
    <phoneticPr fontId="1"/>
  </si>
  <si>
    <t>https://www.nikkei.com/article/DGXLRSP618253_S1A920C2000000/?au=0</t>
    <phoneticPr fontId="1"/>
  </si>
  <si>
    <t>https://www.ehn.org/carbon-capture-climate-change-2655065048.html</t>
    <phoneticPr fontId="1"/>
  </si>
  <si>
    <t>私たちは別の化石燃料橋のための時間がありません</t>
    <phoneticPr fontId="1"/>
  </si>
  <si>
    <t>炭素捕獲はインドネシアの正味ゼロ排出の未来の</t>
    <phoneticPr fontId="1"/>
  </si>
  <si>
    <t>https://thediplomat.com/2021/09/carbon-capture-is-the-key-to-indonesias-net-zero-emissions-future/</t>
    <phoneticPr fontId="1"/>
  </si>
  <si>
    <t>エネルギーニュースモニター|ボリューム XVIII、問題 11</t>
    <phoneticPr fontId="1"/>
  </si>
  <si>
    <t>https://www.orfonline.org/research/enm_xviii/</t>
    <phoneticPr fontId="1"/>
  </si>
  <si>
    <t>ガスを手に入れた?青い水素は太陽の下でその時間を持つことができますか?</t>
    <phoneticPr fontId="1"/>
  </si>
  <si>
    <t>https://stockhead.com.au/energy/got-gas-could-blue-hydrogen-have-its-time-in-the-sun/</t>
    <phoneticPr fontId="1"/>
  </si>
  <si>
    <t>http://en.people.cn/n3/2021/0921/c90000-9898904.html</t>
    <phoneticPr fontId="1"/>
  </si>
  <si>
    <t>中国初のオフショアCCUS実証プロジェクトが実施</t>
    <phoneticPr fontId="1"/>
  </si>
  <si>
    <t>タタが水素に切り替える中、オランダのCCSプロジェクトが死亡</t>
    <phoneticPr fontId="1"/>
  </si>
  <si>
    <t>https://www.naturalgasworld.com/dutch-ccs-project-killed-as-tata-switches-to-hydrogen-92247</t>
    <phoneticPr fontId="1"/>
  </si>
  <si>
    <t>ナビゲーターターミナル、8河川がCO2とH2の取り扱いに協力</t>
    <phoneticPr fontId="1"/>
  </si>
  <si>
    <t>https://www.tankstoragemag.com/2021/09/21/navigator-terminals-8-rivers-collaborate-on-co2-and-h2-handling/</t>
    <phoneticPr fontId="1"/>
  </si>
  <si>
    <t>薄い空気の外:直接炭素捕獲は地平線上にある</t>
    <phoneticPr fontId="1"/>
  </si>
  <si>
    <t>https://cosmosmagazine.com/technology/energy/direct-air-carbon-capture-australia/</t>
    <phoneticPr fontId="1"/>
  </si>
  <si>
    <t>気候スタートアップは、スケーラブルな炭素捕獲のために厳しいオーストラリアの太陽をタップします</t>
    <phoneticPr fontId="1"/>
  </si>
  <si>
    <t>https://newatlas.com/environment/climate-startup-southern-green-gas-australia-carbon-capture/</t>
    <phoneticPr fontId="1"/>
  </si>
  <si>
    <t>研究は、捕獲されたCO2が地熱エネルギーを利用するのに役立つ可能性があることを示しています</t>
    <phoneticPr fontId="1"/>
  </si>
  <si>
    <t>https://www.thinkgeoenergy.com/study-shows-captured-co2-could-help-utilise-geothermal-energy/</t>
    <phoneticPr fontId="1"/>
  </si>
  <si>
    <t>ウッド、ハンバーゼロプロジェクトの契約を授与</t>
    <phoneticPr fontId="1"/>
  </si>
  <si>
    <t>https://www.subseauk.com/13024/wood-awarded-contract-for-humber-zero-project</t>
    <phoneticPr fontId="1"/>
  </si>
  <si>
    <t>ESGストライドを作る中流</t>
    <phoneticPr fontId="1"/>
  </si>
  <si>
    <t>https://www.etftrends.com/energy-infrastructure-channel/midstream-making-esg-strides/</t>
    <phoneticPr fontId="1"/>
  </si>
  <si>
    <t>オーストラリア、オフショアGHG貯蔵に関するコメントを求める</t>
    <phoneticPr fontId="1"/>
  </si>
  <si>
    <t>https://www.naturalgasworld.com/australia-seeks-comment-on-offshore-ghg-storage-92229</t>
    <phoneticPr fontId="1"/>
  </si>
  <si>
    <t>Ｊパワー、「ＣＯ２ハイドレート」実証　海底貯留増探る</t>
    <phoneticPr fontId="1"/>
  </si>
  <si>
    <t>https://www.nikkan.co.jp/articles/view/00612470?gnr_footer=0061230</t>
    <phoneticPr fontId="1"/>
  </si>
  <si>
    <t>オフショア石油、ガス、再生可能エネルギー産業が協力してデジタルおよびデータタスクフォースを立ち上げる</t>
    <phoneticPr fontId="1"/>
  </si>
  <si>
    <t>https://energycentral.com/c/og/offshore-oil-gas-and-renewables-industries-join-forces-launch-digital-and-data</t>
    <phoneticPr fontId="1"/>
  </si>
  <si>
    <t>TAQA、オランダのCO2貯蔵サイトの契約を締結</t>
    <phoneticPr fontId="1"/>
  </si>
  <si>
    <t>https://www.naturalgasworld.com/taqa-awards-contract-for-dutch-co2-storage-site-92262</t>
    <phoneticPr fontId="1"/>
  </si>
  <si>
    <t>セメントの炭素捕獲に関する更新、2021年9月</t>
    <phoneticPr fontId="1"/>
  </si>
  <si>
    <t>https://www.globalcement.com/news/item/13035-update-on-carbon-capture-in-cement-september-2021</t>
    <phoneticPr fontId="1"/>
  </si>
  <si>
    <t>炭素捕獲、利用、貯蔵(CCUS)市場は2030年までに70億ドルに達する:連合国市場調査</t>
    <phoneticPr fontId="1"/>
  </si>
  <si>
    <t>https://www.globenewswire.com/news-release/2021/09/22/2301432/0/en/Carbon-Capture-Utilization-and-Storage-CCUS-Market-to-reach-7-0-Billion-by-2030-Allied-Market-Research.html</t>
    <phoneticPr fontId="1"/>
  </si>
  <si>
    <t>ヒューストンでの炭素捕獲および貯蔵利益サポート</t>
    <phoneticPr fontId="1"/>
  </si>
  <si>
    <t>https://www.petrolworld.com/headlines/item/38023-carbon-capture-storage-gains-support-in-houston</t>
    <phoneticPr fontId="1"/>
  </si>
  <si>
    <t>化石燃料会社は、天然ガスから作られた水素は気候ソリューションであると言います。しかし、技術はあまり緑ではないかもしれません</t>
    <phoneticPr fontId="1"/>
  </si>
  <si>
    <t>https://time.com/6098910/blue-hydrogen-emissions/?utm_source=feedburner&amp;utm_medium=feed&amp;utm_campaign=Feed%3A+time%2Ftopstories+%28TIME%3A+Top+Stories%29</t>
    <phoneticPr fontId="1"/>
  </si>
  <si>
    <t>世界最大の炭素捕獲プラントがアイスランドにオープン</t>
    <phoneticPr fontId="1"/>
  </si>
  <si>
    <t>https://www.planetizen.com/news/2021/09/114737-largest-carbon-capture-plant-world-opens-iceland</t>
    <phoneticPr fontId="1"/>
  </si>
  <si>
    <t>フェダーベトン、セメント産業脱炭素戦略を発表</t>
    <phoneticPr fontId="1"/>
  </si>
  <si>
    <t>https://www.globalcement.com/news/item/13029-federbeton-publishes-cement-industry-decarbonisation-strategy</t>
    <phoneticPr fontId="1"/>
  </si>
  <si>
    <t>つのプロジェクトがカナダのクリーンテック資金を獲得</t>
    <phoneticPr fontId="1"/>
  </si>
  <si>
    <t>https://www.naturalgasworld.com/five-projects-earn-canadian-cleantech-funding-92319</t>
    <phoneticPr fontId="1"/>
  </si>
  <si>
    <t>https://www.nikkei.com/article/DGXLRSP618253_S1A920C2000000/?au=0</t>
    <phoneticPr fontId="1"/>
  </si>
  <si>
    <t>三菱商事、燃料アンモニア製造に向け米Denbury社と二酸化炭素輸送及び貯留に関する主要条件を合意</t>
    <phoneticPr fontId="1"/>
  </si>
  <si>
    <t>アグリキャプチャーは、気候行動保護区と51,691エーカーの炭素捕獲プロジェクトをリストアップ</t>
    <phoneticPr fontId="1"/>
  </si>
  <si>
    <t>https://www.agribusinessglobal.com/sustainability/agricapture-lists-51691-acre-carbon-capture-project-with-climate-action-reserve/</t>
    <phoneticPr fontId="1"/>
  </si>
  <si>
    <t>有害な二酸化炭素を海の下に埋める有望な方法を金属は過給する</t>
    <phoneticPr fontId="1"/>
  </si>
  <si>
    <t>https://www.sciencedaily.com/releases/2021/09/210922155849.htm</t>
    <phoneticPr fontId="1"/>
  </si>
  <si>
    <t>http://crystalequityresearch.blogspot.com/2021/09/hydrogen-short-list.html</t>
    <phoneticPr fontId="1"/>
  </si>
  <si>
    <t>水素ショートリスト</t>
    <phoneticPr fontId="1"/>
  </si>
  <si>
    <t>イネオスはグランジマスに£1bnグリーン投資を確認</t>
    <phoneticPr fontId="1"/>
  </si>
  <si>
    <t>https://energycentral.com/c/og/ineos-confirms-%C2%A31bn-green-investment-grangemouth</t>
    <phoneticPr fontId="1"/>
  </si>
  <si>
    <t>途上国の石炭プロジェクトは「実存的」資金調達の脅威に直面している</t>
    <phoneticPr fontId="1"/>
  </si>
  <si>
    <t>https://www.gtreview.com/news/global/coal-projects-in-developing-nations-face-existential-financing-threat/</t>
    <phoneticPr fontId="1"/>
  </si>
  <si>
    <t>2025年からの気候変動を対象とするウェールズの農場支援スキーム</t>
    <phoneticPr fontId="1"/>
  </si>
  <si>
    <t>https://www.fwi.co.uk/business/payments-schemes/environmental-schemes/welsh-farm-support-scheme-to-target-climate-change-from-2025</t>
    <phoneticPr fontId="1"/>
  </si>
  <si>
    <t>アルバータ大学
の地熱エネルギーは、捕獲されたCO2から生成される可能性があり
、研究は、技術が実行可能であることを発見が低炭素経済の一部に一歩近づくことを示している、と研究者は言う。</t>
    <phoneticPr fontId="1"/>
  </si>
  <si>
    <t>https://electricenergyonline.com/article/energy/category/geothermal/85/920160/geothermal-energy-could-be-generated-from-captured-co2-study-shows.html</t>
    <phoneticPr fontId="1"/>
  </si>
  <si>
    <t>DOEは、公共電力協会の間で炭素管理、ストレージ技術を奨励するために300万ドルを提供しています</t>
    <phoneticPr fontId="1"/>
  </si>
  <si>
    <t>https://dailyenergyinsider.com/news/31970-doe-offers-3-million-to-encourage-carbon-management-storage-tech-among-public-power-associations/</t>
    <phoneticPr fontId="1"/>
  </si>
  <si>
    <t>採石場の岩粉は炭素捕獲に大きく貢献できる</t>
    <phoneticPr fontId="1"/>
  </si>
  <si>
    <t>https://www.agg-net.com/news/quarry-rock-dust-can-make-big-contribution-to-carbon-capture</t>
    <phoneticPr fontId="1"/>
  </si>
  <si>
    <t>https://www.rigzone.com/news/wire/valaris_scores_jackup_deal_hattrick-21-sep-2021-166483-article/</t>
    <phoneticPr fontId="1"/>
  </si>
  <si>
    <t>バラリススコアジャックアップディールハットトリック</t>
    <phoneticPr fontId="1"/>
  </si>
  <si>
    <t>DNV、LISCRは、大規模な液化CO2キャリアのためのAiPを付与します</t>
    <phoneticPr fontId="1"/>
  </si>
  <si>
    <t>http://www.oedigital.com/news/490830-dnv-liscr-grant-aip-for-large-liquefied-co2-carrier</t>
    <phoneticPr fontId="1"/>
  </si>
  <si>
    <t>テクニップ・エナジーズ、NPCCと提携しエネルギー転換を進める</t>
    <phoneticPr fontId="1"/>
  </si>
  <si>
    <t>https://www.hartenergy.com/exclusives/technip-energies-partners-npcc-advance-energy-transition-196332</t>
    <phoneticPr fontId="1"/>
  </si>
  <si>
    <t>DTミッドストリームのヘインズビルにおけるカーボンニュートラルな拡大は、LNG輸出機会を見据えています</t>
    <phoneticPr fontId="1"/>
  </si>
  <si>
    <t>https://www.naturalgasintel.com/dt-midstreams-carbon-neutral-expansion-in-haynesville-eyeing-lng-export-opportunities/</t>
    <phoneticPr fontId="1"/>
  </si>
  <si>
    <t>有害な二酸化炭素を海の下に埋める有望な方法を金属の過給</t>
    <phoneticPr fontId="1"/>
  </si>
  <si>
    <t>https://www.enn.com/articles/68739-metals-supercharge-promising-method-to-bury-harmful-carbon-dioxide-under-the-sea</t>
    <phoneticPr fontId="1"/>
  </si>
  <si>
    <t>100人の英国の農家のための炭素支払いスキームの仕組み</t>
    <phoneticPr fontId="1"/>
  </si>
  <si>
    <t>https://www.fwi.co.uk/news/environment/carbon/how-a-carbon-payments-scheme-will-work-for-100-uk-farmers</t>
    <phoneticPr fontId="1"/>
  </si>
  <si>
    <t>$6.6trn 投資家連合は炭素除去ソリューションへの巨額の投資を求める</t>
    <phoneticPr fontId="1"/>
  </si>
  <si>
    <t>https://www.edie.net/news/8/-6-6trn-investor-coalition-calls-for-massive-investment-in-carbon-removal-solutions/</t>
    <phoneticPr fontId="1"/>
  </si>
  <si>
    <t>https://aflcio.org/2021/9/23/service-solidarity-spotlight-lep-releases-report-clean-energy-infrastructure-ohio-river</t>
    <phoneticPr fontId="1"/>
  </si>
  <si>
    <t>サービス+連帯スポットライト:LEPはオハイオ川渓谷のクリーンエネルギーインフラに関する報告書を発表</t>
    <phoneticPr fontId="1"/>
  </si>
  <si>
    <t>ターンブルとフォレストは「グリーンのみ」水素を押し、炭素捕獲を却下</t>
    <phoneticPr fontId="1"/>
  </si>
  <si>
    <t>https://reneweconomy.com.au/turnbull-and-forrest-push-green-only-hydrogen-dismiss-carbon-capture/</t>
    <phoneticPr fontId="1"/>
  </si>
  <si>
    <t>炭素貯蔵貯留試験用クエスターレファイルアプリケーション</t>
    <phoneticPr fontId="1"/>
  </si>
  <si>
    <t>https://www.globenewswire.com/news-release/2021/09/24/2302698/0/en/Questerre-files-application-for-carbon-storage-reservoir-test.html</t>
    <phoneticPr fontId="1"/>
  </si>
  <si>
    <t>港:ブルガムの大きな賭けはノースダコタ州の次の大ブームをもたらすかもしれない</t>
    <phoneticPr fontId="1"/>
  </si>
  <si>
    <t>https://www.thedickinsonpress.com/opinion/7208835-Port-Burgums-big-bet-may-bring-North-Dakotas-next-big-boom</t>
    <phoneticPr fontId="1"/>
  </si>
  <si>
    <t>国立成正大学、台湾初のカーボンマイナスプラントを設立</t>
    <phoneticPr fontId="1"/>
  </si>
  <si>
    <t>https://www.taiwannews.com.tw/en/news/4295306</t>
    <phoneticPr fontId="1"/>
  </si>
  <si>
    <t>環境・気候司法団体、ホフル知事に化石燃料を助成する請願を拒否するよう促す書簡を送る</t>
    <phoneticPr fontId="1"/>
  </si>
  <si>
    <t>https://www.sierraclub.org/press-releases/2021/09/environmental-climate-justice-groups-send-letter-urging-governor-hochul</t>
    <phoneticPr fontId="1"/>
  </si>
  <si>
    <t>中東・北アフリカにおけるエネルギー転換と経済の回復力に焦点を当てた閣僚対話</t>
    <phoneticPr fontId="1"/>
  </si>
  <si>
    <t>https://www.iea.org/news/ministerial-dialogue-focuses-on-energy-transitions-and-economic-resilience-in-the-middle-east-and-north-africa</t>
    <phoneticPr fontId="1"/>
  </si>
  <si>
    <t>前例のない機会が待ち受けている</t>
    <phoneticPr fontId="1"/>
  </si>
  <si>
    <t>https://www.top1000funds.com/2021/09/unprecedented-opportunity-ahead/</t>
    <phoneticPr fontId="1"/>
  </si>
  <si>
    <t>農場局名政策開発委員会</t>
    <phoneticPr fontId="1"/>
  </si>
  <si>
    <t>http://ohioagconnection.com/story-state.php?yr=2021&amp;Id=1061</t>
    <phoneticPr fontId="1"/>
  </si>
  <si>
    <t>二酸化炭素パイプラインはネブラスカ州、アイオワ州で反対されるかもしれない</t>
    <phoneticPr fontId="1"/>
  </si>
  <si>
    <t>https://www.siouxlandproud.com/news/local-news/carbon-dioxide-pipelines-may-be-opposed-in-nebraska-iowa/</t>
    <phoneticPr fontId="1"/>
  </si>
  <si>
    <t>技術スタックのレンズを通した土壌の健康</t>
    <phoneticPr fontId="1"/>
  </si>
  <si>
    <t>https://www.agriculture.com/news/crops/soil-health-through-the-lens-of-the-tech-stack</t>
    <phoneticPr fontId="1"/>
  </si>
  <si>
    <t>炭素と気候変動緩和の理解</t>
    <phoneticPr fontId="1"/>
  </si>
  <si>
    <t>https://kuenselonline.com/understanding-carbon-and-climate-change-mitigation/</t>
    <phoneticPr fontId="1"/>
  </si>
  <si>
    <t>http://eximin.net/NewsDetails.aspx?name=49761</t>
    <phoneticPr fontId="1"/>
  </si>
  <si>
    <t>リベリアのレジストリ&amp;DNVは、40,000 CBM液化CO2キャリア設計のためのHHIにAiPを授与</t>
    <phoneticPr fontId="1"/>
  </si>
  <si>
    <t>CO2キャプチャ – 価値のある目標や無意味?</t>
    <phoneticPr fontId="1"/>
  </si>
  <si>
    <t>https://www.electropages.com/blog/2021/09/co2-capture-worthwhile-goal-or-pointless</t>
    <phoneticPr fontId="1"/>
  </si>
  <si>
    <t>民主党の気候変動黙示録に代わる炭素捕獲</t>
    <phoneticPr fontId="1"/>
  </si>
  <si>
    <t>https://spectator.org/carbon-capture-democrats-climate-change-apocalypse/</t>
    <phoneticPr fontId="1"/>
  </si>
  <si>
    <t>https://www.biofuelsdigest.com/bdigest/2021/09/26/stena-bulks-zero-emission-vessels-on-water-by-2035-goodfuels-tuftons-100-biofuel-voyage-and-more-maritime-magic/</t>
    <phoneticPr fontId="1"/>
  </si>
  <si>
    <t>ステナ・バルクの2035年までに水上のゼロエミッション船、グッドフューエル、タフトンの100%バイオ燃料航海とより多くの海洋魔法</t>
    <phoneticPr fontId="1"/>
  </si>
  <si>
    <t>ハワース/ジェイコブソン"ブルー"水素評価バウアー・エ・アルよりも強い</t>
    <phoneticPr fontId="1"/>
  </si>
  <si>
    <t>https://cleantechnica.com/2021/09/27/howarth-jacobson-blue-hydrogen-assessment-stronger-than-bauer-et-al-part-1-of-2/</t>
    <phoneticPr fontId="1"/>
  </si>
  <si>
    <t>INEOSは、GHG削減の次の段階でグランジマス複合体に追加の$1.4億を投資します。青水素</t>
    <phoneticPr fontId="1"/>
  </si>
  <si>
    <t>https://www.greencarcongress.com/2021/09/20210927-ineos.html?utm_source=feedburner&amp;utm_medium=feed&amp;utm_campaign=Feed%3A+greencarcongress%2FTrBK+%28Green+Car+Congress%29</t>
    <phoneticPr fontId="1"/>
  </si>
  <si>
    <t>https://cleantechnica.com/2021/09/27/howarth-jacobson-blue-hydrogen-assessment-stronger-than-bauer-et-als-part-2-of-2/</t>
    <phoneticPr fontId="1"/>
  </si>
  <si>
    <t>深い貯蔵:UVicは島沖の海底下の岩に炭素をポンプする計画をリード</t>
    <phoneticPr fontId="1"/>
  </si>
  <si>
    <t>https://o.canada.com/news/local-news/deep-storage-uvic-leads-plan-to-pump-carbon-into-rock-under-sea-floor-off-island</t>
    <phoneticPr fontId="1"/>
  </si>
  <si>
    <t>クリーンテック株式ニュース:デルタクリーンテック(CO2キャプチャ)(CSE:DELT)がフランクフルト証券取引所に上場</t>
    <phoneticPr fontId="1"/>
  </si>
  <si>
    <t>https://www.investorideas.com/news/2021/renewable-energy/09271Delta-CleanTech.asp</t>
    <phoneticPr fontId="1"/>
  </si>
  <si>
    <t>ハーバーエナジー:税制上のメリット、足止めされた資産、炭素捕獲と貯蔵[オフショアアカウント]</t>
    <phoneticPr fontId="1"/>
  </si>
  <si>
    <t>https://www.bairdmaritime.com/work-boat-world/offshore-world/column-harbour-energy-tax-benefits-stranded-assets-and-carbon-capture-and-storage-offshore-accounts/</t>
    <phoneticPr fontId="1"/>
  </si>
  <si>
    <t>https://www.forbesadvocate.com.au/story/7447540/hunt-for-emissions-offsets-to-progress-territorys-shale-gas-promise/?cs=9397</t>
    <phoneticPr fontId="1"/>
  </si>
  <si>
    <t>テリトリーのシェールガスの約束を進めるために排出オフセットを探す</t>
    <phoneticPr fontId="1"/>
  </si>
  <si>
    <t>https://www.begadistrictnews.com.au/story/7447540/hunt-for-emissions-offsets-to-progress-territorys-shale-gas-promise/?cs=9676</t>
    <phoneticPr fontId="1"/>
  </si>
  <si>
    <t>https://www.smh.com.au/business/companies/csiro-to-cast-independent-eye-over-nt-carbon-storage-plans-20210927-p58v6t.html?ref=rss&amp;utm_medium=rss&amp;utm_source=rss_feed</t>
    <phoneticPr fontId="1"/>
  </si>
  <si>
    <t>CSIRO、NT炭素貯蔵計画に独立した目を向ける</t>
    <phoneticPr fontId="1"/>
  </si>
  <si>
    <t>メディアリリース:ガス産業、北方領土政府、CSIROが協力して排出に取り組む</t>
    <phoneticPr fontId="1"/>
  </si>
  <si>
    <t>https://www.appea.com.au/all_news/media-release-gas-industry-the-northern-territory-government-and-csiro-join-forces-to-tackle-emissions/</t>
    <phoneticPr fontId="1"/>
  </si>
  <si>
    <t>https://www.farmweekly.com.au/story/7447496/hunt-for-emissions-offsets-to-progress-territorys-shale-gas-promise/?cs=5150</t>
    <phoneticPr fontId="1"/>
  </si>
  <si>
    <t>UW研究者は、炭素捕獲と隔離でバイオエネルギーの潜在的な水の影響を調査します</t>
    <phoneticPr fontId="1"/>
  </si>
  <si>
    <t>http://www.uwyo.edu/uw/news/2021/09/uw-researchers-probe-potential-water-impact-of-bioenergy-with-carbon-capture-and-sequestration.html</t>
    <phoneticPr fontId="1"/>
  </si>
  <si>
    <t>炭素捕獲へのルート</t>
    <phoneticPr fontId="1"/>
  </si>
  <si>
    <t>https://www.cemnet.com/Articles/story/171476/the-route-to-carbon-capture.html</t>
    <phoneticPr fontId="1"/>
  </si>
  <si>
    <t>スマートセンサーは、炭素捕獲設備で貴重なデータをアンロック</t>
    <phoneticPr fontId="1"/>
  </si>
  <si>
    <t>https://www.pandct.com/news/smart-sensors-unlock-valuable-data-at-carbon-capture-facility</t>
    <phoneticPr fontId="1"/>
  </si>
  <si>
    <t>エネルギーインフラ:水素と炭素の捕獲を後押し、天然ガスを段階的に廃止</t>
    <phoneticPr fontId="1"/>
  </si>
  <si>
    <t>https://www.europarl.europa.eu/news/en/press-room/20210923IPR13404/energy-infrastructure-boost-hydrogen-and-carbon-capture-phase-out-natural-gas</t>
    <phoneticPr fontId="1"/>
  </si>
  <si>
    <t>三部作に移行するTEN-E規制:ガバナンス、CO2貯蔵、輸送に関する正しい方向への重要なステップですが、ドアはまだ開いたままです。</t>
    <phoneticPr fontId="1"/>
  </si>
  <si>
    <t>https://bellona.org/news/eu/2021-09-ten-e-regulation-moving-to-trilogues-important-steps-in-right-direction-on-governance-co2-storage-and-transport-but-door-still-left-open-to-fossil-gas-projects</t>
    <phoneticPr fontId="1"/>
  </si>
  <si>
    <t>サザンカンパニー - サザンカンパニーは、企業責任レポートESGレポートを発行し、持続可能性に対する企業のコミットメントを強調しています。</t>
    <phoneticPr fontId="1"/>
  </si>
  <si>
    <t>https://electricenergyonline.com/article/energy/category/general/90/920988/southern-company-publishes-corporate-responsibility-report-.html</t>
    <phoneticPr fontId="1"/>
  </si>
  <si>
    <t>テラワットスケールのPVにはどのくらいのガラスが必要ですか?</t>
    <phoneticPr fontId="1"/>
  </si>
  <si>
    <t>https://www.pv-magazine.com/2021/09/29/how-much-glass-is-needed-for-terawatt-scale-pv/</t>
    <phoneticPr fontId="1"/>
  </si>
  <si>
    <t>サソルはチャールズ湖のカーボンフットプリントを相殺するように見えます。目の将来の拡大</t>
    <phoneticPr fontId="1"/>
  </si>
  <si>
    <t>https://www.theadvocate.com/baton_rouge/news/business/article_a6e657de-208d-11ec-97b4-ff9f4acbd1de.html</t>
    <phoneticPr fontId="1"/>
  </si>
  <si>
    <t>パーカードリル、子会社がパーカーウェルボアとして統合会社を立ち上げる</t>
    <phoneticPr fontId="1"/>
  </si>
  <si>
    <t>https://www.drillingcontractor.org/parker-wellbore-launches-announces-plans-to-expand-into-transitioning-energy-markets-61328</t>
    <phoneticPr fontId="1"/>
  </si>
  <si>
    <t>https://www.dailyliberal.com.au/story/7447540/hunt-for-emissions-offsets-to-progress-territorys-shale-gas-promise/?src=rss</t>
    <phoneticPr fontId="1"/>
  </si>
  <si>
    <t>https://ocj.com/2021/09/farm-bureau-names-2021-policy-development-committee/</t>
    <phoneticPr fontId="1"/>
  </si>
  <si>
    <t>農場局、2021年政策開発委員会を指名</t>
    <phoneticPr fontId="1"/>
  </si>
  <si>
    <t>シェルは、炭素回収および貯留アプリケーション向けのBASF Sorbead AdsorptionTechnologyを認定しています</t>
    <phoneticPr fontId="1"/>
  </si>
  <si>
    <t>https://www.hydrocarbonprocessing.com/news/2021/09/shell-qualifies-basf-sorbead-adsorption-technology-for-carbon-capture-and-storage-applications</t>
    <phoneticPr fontId="1"/>
  </si>
  <si>
    <t>CSIROは、ダーウィン近郊の巨大な炭素回収施設の検討を主導しています</t>
    <phoneticPr fontId="1"/>
  </si>
  <si>
    <t>https://www.innovationaus.com/csiro-leads-consideration-of-giant-carbon-capture-facility-near-darwin/</t>
    <phoneticPr fontId="1"/>
  </si>
  <si>
    <t>炭素回収投資を活用するための資金</t>
    <phoneticPr fontId="1"/>
  </si>
  <si>
    <t>https://www.portlincolntimes.com.au/story/7450750/fund-to-leverage-carbon-capture-investment/?cs=9397</t>
    <phoneticPr fontId="1"/>
  </si>
  <si>
    <t>一度に1つの冷却塔で炭素を回収する</t>
    <phoneticPr fontId="1"/>
  </si>
  <si>
    <t>https://www.greenbiz.com/article/capturing-carbon-one-cooling-tower-time?utm_source=feedburner&amp;utm_medium=feed&amp;utm_campaign=Feed%3A+GreenerBuildings+%28GreenBiz.com+%7C+Buildings%29</t>
    <phoneticPr fontId="1"/>
  </si>
  <si>
    <t xml:space="preserve">エネルギーインフラ：水素と炭素の回収を促進し、昨日天然ガスを段階的に廃止 </t>
    <phoneticPr fontId="1"/>
  </si>
  <si>
    <t>アメリカのエネルギーの未来はまだガスになりそう</t>
    <phoneticPr fontId="1"/>
  </si>
  <si>
    <t>https://www.realclearinvestigations.com/articles/2021/09/29/it_looks_like_americas_energy_future_is_still_going_to_be_a_gas_796510.html</t>
    <phoneticPr fontId="1"/>
  </si>
  <si>
    <t>https://www.theengineer.co.uk/sheffield-to-host-sustainable-aviation-fuels-innovation-centre/</t>
    <phoneticPr fontId="1"/>
  </si>
  <si>
    <t>シェフィールド、持続可能な航空燃料イノベーションセンターを開催</t>
    <phoneticPr fontId="1"/>
  </si>
  <si>
    <t>カリフォルニシエーション - 低炭素燃料規格による再生可能ディーゼルの組み込み</t>
    <phoneticPr fontId="1"/>
  </si>
  <si>
    <t>ウィンターシャル・デアは、CO2輸送のための南北海ガスパイプラインを転用する</t>
    <phoneticPr fontId="1"/>
  </si>
  <si>
    <t xml:space="preserve"> ETEPRI分析:EV利用の増加、クリーンな発電はカナダにとって大幅な排出削減をもたらす可能性がある。</t>
    <phoneticPr fontId="1"/>
  </si>
  <si>
    <t>https://rbnenergy.com/californication-renewable-diesel-buildout-driven-by-low-carbon-fuels-standards</t>
    <phoneticPr fontId="1"/>
  </si>
  <si>
    <t>https://www.newswire.ca/news-releases/epri-analysis-increased-ev-use-cleaner-electricity-generation-could-yield-significant-emission-reductions-for-canada-871906277.html</t>
    <phoneticPr fontId="1"/>
  </si>
  <si>
    <t>https://splash247.com/wintershall-dea-looks-to-repurpose-southern-north-sea-gas-pipelines-for-co2-transport/</t>
    <phoneticPr fontId="1"/>
  </si>
  <si>
    <t>https://www.processonline.com.au/content/business/news/csiro-and-partners-scope-nt-ccus-hub-1213548842</t>
    <phoneticPr fontId="1"/>
  </si>
  <si>
    <t>CSIRO とパートナースコープ NT CCUS ハブ</t>
    <phoneticPr fontId="1"/>
  </si>
  <si>
    <t>https://www.hydrocarbonprocessing.com/news/2021/09/shell-and-basf-to-collaborate-on-ccs-technology</t>
    <phoneticPr fontId="1"/>
  </si>
  <si>
    <t>シェルと BASF が CCS 技術で協力</t>
    <phoneticPr fontId="1"/>
  </si>
  <si>
    <t>https://www.thedickinsonpress.com/opinion/columns/7212305-Port-Fracking-has-done-more-for-the-environment-than-Greta-Thunberg-ever-has</t>
    <phoneticPr fontId="1"/>
  </si>
  <si>
    <t>フラッキングはグレタ・トゥンバーグよりも環境のために多くのことを行ってきました</t>
    <phoneticPr fontId="1"/>
  </si>
  <si>
    <t>https://www.bunburymail.com.au/story/7450750/fund-to-leverage-carbon-capture-investment/?cs=12177</t>
    <phoneticPr fontId="1"/>
  </si>
  <si>
    <t>https://www.naturalgasworld.com/uk-energy-problems-wont-go-away-consultant-92514</t>
    <phoneticPr fontId="1"/>
  </si>
  <si>
    <t>英国のエネルギー問題は「消えない」</t>
    <phoneticPr fontId="1"/>
  </si>
  <si>
    <t>https://www.rigzone.com/news/wire/rosneft_to_cooperate_in_carbon_management_with_exxon_equinor-30-sep-2021-166579-article/</t>
    <phoneticPr fontId="1"/>
  </si>
  <si>
    <t>https://cleantechnica.com/2021/09/30/carbon-captures-other-dirty-secret-nowhere-to-put-it-part-1-of-2/</t>
    <phoneticPr fontId="1"/>
  </si>
  <si>
    <t>カーボンキャプチャの他の汚い秘密:どこにも置く場所(パート1/2)</t>
    <phoneticPr fontId="1"/>
  </si>
  <si>
    <t>https://cleantechnica.com/2021/09/30/carbon-captures-other-dirty-secret-nowhere-to-put-it-part-2-of-2/</t>
    <phoneticPr fontId="1"/>
  </si>
  <si>
    <t>カーボンキャプチャの他の汚い秘密:どこにも置く場所(パート2/2)</t>
    <phoneticPr fontId="1"/>
  </si>
  <si>
    <t>https://www.mudgeeguardian.com.au/story/7452390/australia-backs-carbon-capture-storage/?cs=9676</t>
    <phoneticPr fontId="1"/>
  </si>
  <si>
    <t>オーストラリアは炭素捕獲、貯蔵を支持</t>
    <phoneticPr fontId="1"/>
  </si>
  <si>
    <t>https://www.bunburymail.com.au/story/7452390/australia-backs-carbon-capture-storage/?cs=9397</t>
    <phoneticPr fontId="1"/>
  </si>
  <si>
    <t>https://www.cnbc.com/2021/09/30/microsoft-calls-for-more-investment-in-carbon-capture-technology.html</t>
    <phoneticPr fontId="1"/>
  </si>
  <si>
    <t>マイクロソフトの気候責任者は、植林木は空気からCO2を取り除くのに十分ではないと言います</t>
    <phoneticPr fontId="1"/>
  </si>
  <si>
    <t>https://www.armidaleexpress.com.au/story/7452390/australia-backs-carbon-capture-storage/?cs=9676</t>
    <phoneticPr fontId="1"/>
  </si>
  <si>
    <t>https://www.appea.com.au/all_news/media-release-backing-gas-should-be-high-on-all-governments-agendas/</t>
    <phoneticPr fontId="1"/>
  </si>
  <si>
    <t>メディアリリース:バッキングガスは、すべての政府の議題に高くする必要があります</t>
    <phoneticPr fontId="1"/>
  </si>
  <si>
    <t>https://www.engineeringnews.co.za/article/mantashe-touts-coal-carbon-capture-as-envoys-meet-2021-09-30</t>
    <phoneticPr fontId="1"/>
  </si>
  <si>
    <t>マンタシェは、特使が会うように石炭炭素捕獲を引き合いに出す</t>
    <phoneticPr fontId="1"/>
  </si>
  <si>
    <t>https://www.edie.net/news/8/Coral-conserving-bacteria-and-carbon-capture-tech--The-best-green-innovations-of-September-2021/</t>
    <phoneticPr fontId="1"/>
  </si>
  <si>
    <t>サンゴを保存する細菌と炭素捕獲技術:2021年9月の最高のグリーンイノベーション</t>
    <phoneticPr fontId="1"/>
  </si>
  <si>
    <t>https://scandasia.com/maersk-partners-with-china-classification-society-on-carbon-neutral-technologies-and-standards/</t>
    <phoneticPr fontId="1"/>
  </si>
  <si>
    <t>マースク、中国分類協会とカーボンニュートラル技術と規格に関する提携</t>
    <phoneticPr fontId="1"/>
  </si>
  <si>
    <t>https://reneweconomy.com.au/liberal-controlled-oversight-committee-says-taylors-arena-changes-should-be-cancelled/</t>
    <phoneticPr fontId="1"/>
  </si>
  <si>
    <t>リベラル派が管理する監視委員会は、テイラーのARENAの変更はキャンセルされるべきだと言う</t>
    <phoneticPr fontId="1"/>
  </si>
  <si>
    <t>https://reneweconomy.com.au/taylor-and-pitt-pour-another-250m-into-ccs-projects-that-may-not-be-complete-until-2031/</t>
    <phoneticPr fontId="1"/>
  </si>
  <si>
    <t>テイラーとピットは、2031年まで完了しない可能性のあるCCSプロジェクトにさらに$250mを注ぎます</t>
    <phoneticPr fontId="1"/>
  </si>
  <si>
    <t>https://www.naturalgasworld.com/wintershall-dea-considers-converting-north-sea-pipelines-to-co2-92545</t>
    <phoneticPr fontId="1"/>
  </si>
  <si>
    <t>ウィンターシャル・デア、北海パイプラインをCO2に転換することを検討</t>
    <phoneticPr fontId="1"/>
  </si>
  <si>
    <t>ロスネフチ、エクノイア、エクソンモービルとカーボンマネジメントに協力</t>
    <phoneticPr fontId="1"/>
  </si>
  <si>
    <t>https://www.smh.com.au/politics/federal/carbon-capture-and-storage-eligible-for-emissions-reductions-credits-20210930-p58w6s.html?ref=rss&amp;utm_medium=rss&amp;utm_source=rss_feed</t>
    <phoneticPr fontId="1"/>
  </si>
  <si>
    <t>排出削減クレジットの対象となる炭素捕獲および貯蔵</t>
    <phoneticPr fontId="1"/>
  </si>
  <si>
    <t>https://www.motorauthority.com/news/1133762_ssc-looks-toward-the-future-says-tuatara-hypercar-capable-of-running-on-synthesized-methanol</t>
    <phoneticPr fontId="1"/>
  </si>
  <si>
    <t>SSCは未来を見据え、合成されたメタノールで走ることができるトゥアタラハイパーカーは言う</t>
    <phoneticPr fontId="1"/>
  </si>
  <si>
    <t>https://wnflsports.com/2021/10/01/exclusive-white-house-top-democrats-reach-deal-in-budget-bill-on-carbon-capture-credit-sources/</t>
    <phoneticPr fontId="1"/>
  </si>
  <si>
    <t>排他的なホワイトハウス、民主党のトップは、炭素捕獲信用に関する予算法案の合意に達する</t>
    <phoneticPr fontId="1"/>
  </si>
  <si>
    <t>https://www.rigzone.com/news/wire/australia_commits_180mm_for_carbon_capture_projects-01-oct-2021-166590-article/</t>
    <phoneticPr fontId="1"/>
  </si>
  <si>
    <t xml:space="preserve">オーストラリア、炭素捕獲プロジェクトに1億8千万ドルをコミット </t>
    <rPh sb="20" eb="21">
      <t>オク</t>
    </rPh>
    <rPh sb="22" eb="23">
      <t>セン</t>
    </rPh>
    <rPh sb="23" eb="24">
      <t>マン</t>
    </rPh>
    <phoneticPr fontId="1"/>
  </si>
  <si>
    <t>https://www.commondreams.org/newswire/2021/10/01/joe-manchins-gaffe-illuminating-carbon-capture-doesnt-work</t>
    <phoneticPr fontId="1"/>
  </si>
  <si>
    <t>ジョー・マンチンの失言は照らされている:カーボンキャプチャは機能しない</t>
    <phoneticPr fontId="1"/>
  </si>
  <si>
    <t>https://www.dredgingtoday.com/2021/10/01/gldd-raising-the-bar-on-climate-change-fighting-technologies/?utm_source=rss&amp;utm_medium=rss&amp;utm_campaign=gldd-raising-the-bar-on-climate-change-fighting-technologies</t>
    <phoneticPr fontId="1"/>
  </si>
  <si>
    <t>気候変動対策技術のバーを掲げるGLDD</t>
    <phoneticPr fontId="1"/>
  </si>
  <si>
    <t>https://www.porttechnology.org/news/maersk-partner-with-ccs-to-further-its-decarbonisation-efforts/</t>
    <phoneticPr fontId="1"/>
  </si>
  <si>
    <t>マースクはCCSと提携し、脱炭素化の取り組みをさらに進める</t>
    <phoneticPr fontId="1"/>
  </si>
  <si>
    <t>https://www.farmweekly.com.au/story/7448607/why-more-soil-carbon-equals-better-farm-yield/?cs=13777</t>
    <phoneticPr fontId="1"/>
  </si>
  <si>
    <t>より多くの土壌炭素がより良い農場の収量に等しい理由土壌中の炭素の実存的な役割であり、どのように農場を大幅に増加させることができるか.</t>
    <phoneticPr fontId="1"/>
  </si>
  <si>
    <t>https://www.etftrends.com/esg-channel/planting-trees-isnt-enough-to-curb-output-from-emissions/</t>
    <phoneticPr fontId="1"/>
  </si>
  <si>
    <t>植樹は排出量の排出を抑制するのに十分ではない</t>
    <phoneticPr fontId="1"/>
  </si>
  <si>
    <t>https://www.entrepreneur.com/article/388925?utm_source=feedburner&amp;utm_medium=feed&amp;utm_campaign=Feed%3A+entrepreneur%2Flatest+%28Entrepreneur%29</t>
    <phoneticPr fontId="1"/>
  </si>
  <si>
    <t>新しいグリーン出荷ETF内</t>
    <phoneticPr fontId="1"/>
  </si>
  <si>
    <t>https://electricenergyonline.com/article/energy/category/biofuel/83/921970/socalgas-among-first-in-the-nation-to-test-hydrogen-blending-in-real-world-infrastructure-and-appliances-in-closed-loop-system.html</t>
    <phoneticPr fontId="1"/>
  </si>
  <si>
    <t>南カリフォルニアガス株式会社 - 世界のインフラや家電製品の水素ブレンドをテストする全国初のSoCalGas.</t>
    <phoneticPr fontId="1"/>
  </si>
  <si>
    <t>https://www.azocleantech.com/news.aspx?newsID=30254</t>
    <phoneticPr fontId="1"/>
  </si>
  <si>
    <t>ネットゼロ温室効果ガス排出量を持つプラスチックを生産する新しい方法を提供します</t>
    <phoneticPr fontId="1"/>
  </si>
  <si>
    <t>DOEは、米国のEVとエネルギーインフラのための資金調達を提供しています</t>
    <phoneticPr fontId="1"/>
  </si>
  <si>
    <t>https://www.appea.com.au/all_news/media-release-ccs-method-under-the-emissions-reduction-fund-will-help-lower-emissions/</t>
    <phoneticPr fontId="1"/>
  </si>
  <si>
    <t>https://www.jdsupra.com/legalnews/doe-offers-financing-for-us-ev-and-7737935/</t>
    <phoneticPr fontId="1"/>
  </si>
  <si>
    <t>メディアリリース:排出削減基金のCCS法は排出量削減に役立ちます</t>
    <phoneticPr fontId="1"/>
  </si>
  <si>
    <t>https://www.begadistrictnews.com.au/story/7452390/australia-backs-carbon-capture-storage/?cs=9676</t>
    <phoneticPr fontId="1"/>
  </si>
  <si>
    <t>https://www.dailymaverick.co.za/article/2021-10-03-mantashe-punts-clean-coal-at-mining-summit-while-cabinet-colleagues-pitch-green-energy-finance-to-rich-countries/</t>
    <phoneticPr fontId="1"/>
  </si>
  <si>
    <t>マンタシェは鉱業サミットで「クリーン」石炭をパントし、内閣の同僚は豊かな国々にグリーンエネルギー金融を投げる</t>
    <phoneticPr fontId="1"/>
  </si>
  <si>
    <t>https://en.yibada.com/articles/204390/20211001/exclusive-white-house-top-democrats-agree-boost-carbon-capture-credit.htm</t>
    <phoneticPr fontId="1"/>
  </si>
  <si>
    <t>https://www.wnd.com/2021/10/fossil-fuel-forecast-remain-centerpiece-americas-energy-future/</t>
    <phoneticPr fontId="1"/>
  </si>
  <si>
    <t>化石燃料はアメリカのエネルギー未来の目玉であり続けると予測</t>
    <phoneticPr fontId="1"/>
  </si>
  <si>
    <t>https://www.yomiuri.co.jp/economy/20211003-OYT1T50176/</t>
    <phoneticPr fontId="1"/>
  </si>
  <si>
    <t>三井物産と経産省、「地中に貯留」で減らすＣＯ２削減量の取引ルール策定へ</t>
    <phoneticPr fontId="1"/>
  </si>
  <si>
    <t>https://www.smh.com.au/politics/western-australia/wesfarmers-and-mitsui-look-at-1-billion-plus-wa-low-carbon-ammonia-export-20211003-p58wsn.html?ref=rss&amp;utm_medium=rss&amp;utm_source=rss_feed</t>
    <phoneticPr fontId="1"/>
  </si>
  <si>
    <t>ウェスファーマーズと三井物産は、10億ドルプラスWA低炭素アンモニア輸出を見て</t>
    <phoneticPr fontId="1"/>
  </si>
  <si>
    <t>https://www.smh.com.au/business/companies/santos-seeks-carbon-credits-for-plan-to-bury-emissions-underground-20211001-p58we1.html?ref=rss&amp;utm_medium=rss&amp;utm_source=rss_feed</t>
    <phoneticPr fontId="1"/>
  </si>
  <si>
    <t>サントスは、地下に排出量を埋める計画のためのカーボンクレジットを求めています</t>
    <phoneticPr fontId="1"/>
  </si>
  <si>
    <t>https://www.fwi.co.uk/news/opinion-agroforestry-can-deliver-but-needs-backing</t>
    <phoneticPr fontId="1"/>
  </si>
  <si>
    <t>アグロフォレストリーは提供することができますが、支援が必要です</t>
    <phoneticPr fontId="1"/>
  </si>
  <si>
    <t>https://ognnews.com/Article/45272/Intelligent_tracers_can_help_build_a_sustainable_energy_system</t>
    <phoneticPr fontId="1"/>
  </si>
  <si>
    <t>インテリジェントトレーサーは、持続可能なエネルギーシステムの構築を支援することができます</t>
    <phoneticPr fontId="1"/>
  </si>
  <si>
    <t>https://splash247.com/yara-collaborates-with-jera-and-idemitsu-on-clean-ammonia-bunkering-and-distribution-in-japan/</t>
    <phoneticPr fontId="1"/>
  </si>
  <si>
    <t>日本でのクリーンアンモニアバンカリングと流通に関するJERAと出光と協力</t>
    <phoneticPr fontId="1"/>
  </si>
  <si>
    <t>https://journals.plos.org/plosone/article?id=10.1371%2Fjournal.pone.0258166&amp;utm_source=feedburner&amp;utm_medium=feed&amp;utm_campaign=Feed%3A+plosone%2FPLoSONE+%28PLOS+ONE+-+New+Articles%29</t>
    <phoneticPr fontId="1"/>
  </si>
  <si>
    <t>栽培された沿岸土壌における植物性硫黄及び微量栄養素の空間拡散の評価</t>
    <phoneticPr fontId="1"/>
  </si>
  <si>
    <t>https://energydigital.com/renewable-energy/uk-electricity-run-clean-energy-2035</t>
    <phoneticPr fontId="1"/>
  </si>
  <si>
    <t>英国の電力は「2035年までにクリーンエネルギーで稼働する」</t>
    <phoneticPr fontId="1"/>
  </si>
  <si>
    <t>https://www.portnews.com.au/story/7456361/world-must-target-zero-emissions-forrest/?src=rss</t>
    <phoneticPr fontId="1"/>
  </si>
  <si>
    <t>https://www.grenfellrecord.com.au/story/7456361/world-must-target-zero-emissions-forrest/?cs=11572</t>
    <phoneticPr fontId="1"/>
  </si>
  <si>
    <t>世界はゼロエミッションを目標としなければならない:フォレスト</t>
    <phoneticPr fontId="1"/>
  </si>
  <si>
    <t>https://www.adamsmith.org/blog/power-games</t>
    <phoneticPr fontId="1"/>
  </si>
  <si>
    <t>パワーゲーム</t>
    <phoneticPr fontId="1"/>
  </si>
  <si>
    <t>http://biodieselmagazine.com/articles/2517787/marquis-plans-soybean-crushing-facility-ccs-biobased-chemicals</t>
    <phoneticPr fontId="1"/>
  </si>
  <si>
    <t>マーキスは大豆破砕施設、CCS、バイオベースの化学物質を計画</t>
    <phoneticPr fontId="1"/>
  </si>
  <si>
    <t>https://www.naturalgasworld.com/mitsui-eyes-ccs-project-in-western-australia-92605</t>
    <phoneticPr fontId="1"/>
  </si>
  <si>
    <t>https://www.prweb.com/releases/spirulina_world_food_how_this_micro_algae_can_transform_your_health_and_our_planet_by_robert_henrikson/prweb18234892.htm</t>
    <phoneticPr fontId="1"/>
  </si>
  <si>
    <t>スピルリナワールドフード - この微細藻類は、ロバート・ヘンリクソンによって、あなたの健康と私たちの惑星を変換する方法</t>
    <phoneticPr fontId="1"/>
  </si>
  <si>
    <t>JVはバンダバーグにグリーン水素とアンモニア生産をもたらします</t>
    <phoneticPr fontId="1"/>
  </si>
  <si>
    <t>https://www.sustainabilitymatters.net.au/content/energy/news/jv-brings-green-hydrogen-and-ammonia-production-to-bundaberg-601525881</t>
    <phoneticPr fontId="1"/>
  </si>
  <si>
    <t>https://www.oilandgastoday.com.au/state-gas-rockminsolutions-ink-deal/</t>
    <phoneticPr fontId="1"/>
  </si>
  <si>
    <t>州ガス、ロックミンソリューションズインク取引</t>
    <phoneticPr fontId="1"/>
  </si>
  <si>
    <t>https://www.naturalgasworld.com/norway-says-it-holds-vast-ccs-potential-92686</t>
    <phoneticPr fontId="1"/>
  </si>
  <si>
    <t>ノルウェーは、それが広大なCCSの可能性を保持していると言います</t>
    <phoneticPr fontId="1"/>
  </si>
  <si>
    <t>ロバート・アラン株式会社、メタノール燃料CTVデザインを発表</t>
    <phoneticPr fontId="1"/>
  </si>
  <si>
    <t>https://www.marinelink.com/news/robert-allan-ltd-unveils-methanolfueled-491101</t>
    <phoneticPr fontId="1"/>
  </si>
  <si>
    <t>エネルギーセクターモデルのための新しいツールは、炭素捕獲インセンティブ</t>
    <phoneticPr fontId="1"/>
  </si>
  <si>
    <t>https://phys.org/news/2021-10-tool-energy-sector-carbon-capture.html</t>
    <phoneticPr fontId="1"/>
  </si>
  <si>
    <t>http://www.oedigital.com/news/491101-robert-allan-ltd-unveils-methanol-fueled-ctv-design</t>
    <phoneticPr fontId="1"/>
  </si>
  <si>
    <t>MMEXリソース社、クリーン燃料プロジェクトのファイナンシャルアドバイザーとしてチャッツワース証券を発表</t>
    <phoneticPr fontId="1"/>
  </si>
  <si>
    <t>https://www.globenewswire.com/news-release/2021/10/05/2309051/0/en/MMEX-Resources-Corp-Announces-Chatsworth-Securities-as-Financial-Advisor-for-Clean-Fuels-Project.html</t>
    <phoneticPr fontId="1"/>
  </si>
  <si>
    <t>アンガス・テイラーのアリーナ規制は違法である可能性が高い、シルクは警告する</t>
    <phoneticPr fontId="1"/>
  </si>
  <si>
    <t>https://reneweconomy.com.au/angus-taylors-arena-regulations-likely-to-be-unlawful-silk-warns-2/</t>
    <phoneticPr fontId="1"/>
  </si>
  <si>
    <t>シェブロン、オースのCCS研究に資金を提供</t>
    <phoneticPr fontId="1"/>
  </si>
  <si>
    <t>https://www.miningweekly.com/article/chevron-funds-ccs-studies-in-aus-2021-10-05/rep_id:3650</t>
    <phoneticPr fontId="1"/>
  </si>
  <si>
    <t>炭素捕獲および貯蔵(CCS)は地球を救わない</t>
    <phoneticPr fontId="1"/>
  </si>
  <si>
    <t>http://www.frackcheckwv.net/2021/10/06/carbon-capture-storage-ccs-will-not-save-the-earth/</t>
    <phoneticPr fontId="1"/>
  </si>
  <si>
    <t>https://www.energy.gov/articles/doe-invests-45-million-decarbonize-natural-gas-power-and-industrial-sectors-using-carbon</t>
    <phoneticPr fontId="1"/>
  </si>
  <si>
    <t>DOEは、炭素捕獲と貯蔵を使用して天然ガス発電と産業部門を脱炭素化するために4,500万ドルを投資</t>
    <phoneticPr fontId="1"/>
  </si>
  <si>
    <t>エクソンモービル、スコットランドの炭素捕獲・貯蔵プロジェクトへの参加を増やす</t>
    <phoneticPr fontId="1"/>
  </si>
  <si>
    <t>https://www.hydrocarbonprocessing.com/news/2021/10/exxonmobil-increases-participation-in-scotland-carbon-capture-and-storage-project</t>
    <phoneticPr fontId="1"/>
  </si>
  <si>
    <t>バルベルデパワーソリューションは、クリーンエネルギーシステムを使用したカーボンキャプチャリーダーになる革新的な技術</t>
    <phoneticPr fontId="1"/>
  </si>
  <si>
    <t>https://www.jwnenergy.com/press-release/615dac101c99822c8155cdaa/</t>
    <phoneticPr fontId="1"/>
  </si>
  <si>
    <t>強力なツールモデル米国電力部門における炭素隔離税制優遇措置</t>
    <phoneticPr fontId="1"/>
  </si>
  <si>
    <t>https://www.azocleantech.com/news.aspx?newsID=30283</t>
    <phoneticPr fontId="1"/>
  </si>
  <si>
    <t>ボラル、ベリマセメント工場で炭素捕獲と貯蔵を試験的に行う</t>
    <phoneticPr fontId="1"/>
  </si>
  <si>
    <t>https://www.globalcement.com/news/item/13092-boral-to-pilot-carbon-capture-and-storage-at-berrima-cement-plant</t>
    <phoneticPr fontId="1"/>
  </si>
  <si>
    <t>炭素隔離のためのクラスVI注入許可プロセスのナビゲート</t>
    <phoneticPr fontId="1"/>
  </si>
  <si>
    <t>https://www.jdsupra.com/legalnews/navigating-the-class-vi-injection-1955099/</t>
    <phoneticPr fontId="1"/>
  </si>
  <si>
    <t>https://www.hartenergy.com/exclusives/exxon-mobil-increases-participation-scotland-carbon-capture-and-storage-project-196586</t>
    <phoneticPr fontId="1"/>
  </si>
  <si>
    <t>https://www.siouxlandproud.com/news/iowa-news/meetings-underway-on-proposed-carbon-capture-pipeline-in-iowa/</t>
    <phoneticPr fontId="1"/>
  </si>
  <si>
    <t>アイオワ州で提案された炭素捕獲パイプラインに関する会議が進行中</t>
    <phoneticPr fontId="1"/>
  </si>
  <si>
    <t>脱炭素化のコスト削減</t>
    <phoneticPr fontId="1"/>
  </si>
  <si>
    <t>https://www.ai-cio.com/news/cutting-the-costs-of-decarbonization/?utm_source=rss-feed&amp;utm_medium=news&amp;utm_campaign=feed</t>
    <phoneticPr fontId="1"/>
  </si>
  <si>
    <t>明かりが消えたら財務省を責める</t>
    <phoneticPr fontId="1"/>
  </si>
  <si>
    <t>https://www.adamsmith.org/blog/when-the-lights-go-out-blame-the-treasury</t>
    <phoneticPr fontId="1"/>
  </si>
  <si>
    <t>エクソン、スコットランドの炭素捕獲プロジェクト案にエチレンプラントを追加</t>
    <phoneticPr fontId="1"/>
  </si>
  <si>
    <t>https://seekingalpha.com/news/3750364-exxon-to-add-ethylene-plant-to-proposed-scotland-carbon-capture-project?utm_source=feed_news_all&amp;utm_medium=referral</t>
    <phoneticPr fontId="1"/>
  </si>
  <si>
    <t>ダウはアルバータ州の純ゼロエチレン工場の計画を発表</t>
    <phoneticPr fontId="1"/>
  </si>
  <si>
    <t>https://www.cbc.ca/news/canada/calgary/dow-plant-alberta-1.6202308?cmp=rss</t>
    <phoneticPr fontId="1"/>
  </si>
  <si>
    <t>海藻は常に緑です:海の下に有害な二酸化炭素を埋める</t>
    <phoneticPr fontId="1"/>
  </si>
  <si>
    <t>https://www.dpaonthenet.net/article/187371/The-seaweed-is-always-greener--Burying-harmful-carbon-dioxide-under-the-sea.aspx</t>
    <phoneticPr fontId="1"/>
  </si>
  <si>
    <t>捕獲された二酸化炭素からのメタンの創出と炭素捕獲の未来</t>
    <phoneticPr fontId="1"/>
  </si>
  <si>
    <t>https://hackaday.com/2021/10/07/creating-methane-from-captured-carbon-dioxide-and-the-future-of-carbon-capture/</t>
    <phoneticPr fontId="1"/>
  </si>
  <si>
    <t>https://electricenergyonline.com/article/energy/category/climate-change/82/923125/exxonmobil-increases-participation-in-scotland-carbon-capture-and-storage-project.html</t>
    <phoneticPr fontId="1"/>
  </si>
  <si>
    <t>エクソンモービル、スコットランドのカーボン・キャプチャー・アンド・ストレージ・プロジェクトへの参加を増やす</t>
    <phoneticPr fontId="1"/>
  </si>
  <si>
    <t>炭素フリー化石燃料の神話に立ち向かう:なぜ炭素捕獲は気候ソリューションではないのか</t>
    <phoneticPr fontId="1"/>
  </si>
  <si>
    <t>https://www.ciel.org/reports/carbon-capture-is-not-a-climate-solution/</t>
    <phoneticPr fontId="1"/>
  </si>
  <si>
    <t>カーボンキャプチャと貯蔵(CCS)が偽物であるトップ5の理由</t>
    <phoneticPr fontId="1"/>
  </si>
  <si>
    <t>https://www.foodandwaterwatch.org/2021/07/20/top-5-reasons-carbon-capture-and-storage-ccs-is-bogus/</t>
    <phoneticPr fontId="1"/>
  </si>
  <si>
    <t>三井が見つめる西オーストラリア州のCCSプロジェクト</t>
    <rPh sb="0" eb="2">
      <t>ミツイ</t>
    </rPh>
    <rPh sb="3" eb="4">
      <t>ミ</t>
    </rPh>
    <phoneticPr fontId="1"/>
  </si>
  <si>
    <t>LEILACカーボンキャプチャー調査で、キャプチャコストを公表</t>
    <phoneticPr fontId="1"/>
  </si>
  <si>
    <t>https://www.globalcement.com/news/item/13105-leilac-carbon-capture-study-publishes-capture-costs</t>
    <phoneticPr fontId="1"/>
  </si>
  <si>
    <t>エアプロダクツの新しい世界規模の液体水素プラントは、テキサス州ラポルトの施設でオンストリームされています</t>
    <phoneticPr fontId="1"/>
  </si>
  <si>
    <t>https://www.wfmz.com/news/pr_newswire/pr_newswire_pennsylvania/air-products-new-world-scale-liquid-hydrogen-plant-is-onstream-at-its-la-porte-texas/article_33729938-962a-5118-a682-3c5ae7f0f1ec.html</t>
    <phoneticPr fontId="1"/>
  </si>
  <si>
    <t>RepAirカーボン、シード資金調達で$1.5Mを調達</t>
    <phoneticPr fontId="1"/>
  </si>
  <si>
    <t>https://www.finsmes.com/2021/10/repair-carbon-raises-1-5m-in-seed-funding.html?utm_source=feedburner&amp;utm_medium=feed&amp;utm_campaign=Feed%3A+finsmes%2FcNHu+%28FinSMEs%29</t>
    <phoneticPr fontId="1"/>
  </si>
  <si>
    <t>オクシデンタルは炭素捕獲で利益を見て、石油生産の成長を軽視する</t>
    <phoneticPr fontId="1"/>
  </si>
  <si>
    <t>https://www.hartenergy.com/exclusives/occidental-sees-profits-carbon-capture-downplays-oil-production-growth-196622</t>
    <phoneticPr fontId="1"/>
  </si>
  <si>
    <t>シアマン&amp;スターリング、エネルギーイノベーションハブを立ち上げ</t>
    <phoneticPr fontId="1"/>
  </si>
  <si>
    <t>排他的な米国民主党は、2部構成の気候計画でマンチンを裁判所 - ソース</t>
    <phoneticPr fontId="1"/>
  </si>
  <si>
    <t>https://wtaq.com/2021/10/07/exclusive-u-s-democrats-court-manchin-with-two-part-climate-plan-sources/</t>
    <phoneticPr fontId="1"/>
  </si>
  <si>
    <t>気候変動と闘うためのモデルソリューションを海藻</t>
    <phoneticPr fontId="1"/>
  </si>
  <si>
    <t>https://www.mobilitytechzone.com/news/2021/10/07/9465297.htm</t>
    <phoneticPr fontId="1"/>
  </si>
  <si>
    <t>誰がそれらの木をすべて植えるつもりですか?Thuneの法案は、複数年の植林バックログに対処します</t>
    <phoneticPr fontId="1"/>
  </si>
  <si>
    <t>https://thehill.com/blogs/congress-blog/energy-environment/575796-who-is-going-to-plant-all-those-trees-thunes-bill</t>
    <phoneticPr fontId="1"/>
  </si>
  <si>
    <t>炭素捕獲に対する具体的なソリューション</t>
    <phoneticPr fontId="1"/>
  </si>
  <si>
    <t>https://cosmosmagazine.com/science/engineering/recycled-concrete-carbon-emissions/</t>
    <phoneticPr fontId="1"/>
  </si>
  <si>
    <t>産業で増加する水素燃料の使用は、十分に速くない、とIEAレポートは述べています</t>
    <phoneticPr fontId="1"/>
  </si>
  <si>
    <t>https://www.environmentalleader.com/2021/10/use-of-hydrogen-fuel-increasing-in-industry-but-not-fast-enough-says-iea-report/</t>
    <phoneticPr fontId="1"/>
  </si>
  <si>
    <t>備考欄</t>
    <rPh sb="0" eb="3">
      <t>ビコウラン</t>
    </rPh>
    <phoneticPr fontId="1"/>
  </si>
  <si>
    <t>東京大学の野口貴史先生の研究</t>
    <rPh sb="9" eb="11">
      <t>センセイ</t>
    </rPh>
    <rPh sb="12" eb="14">
      <t>ケンキュウ</t>
    </rPh>
    <phoneticPr fontId="1"/>
  </si>
  <si>
    <t>カナダのエチレンプラントのゼロエミッション化</t>
    <rPh sb="21" eb="22">
      <t>カ</t>
    </rPh>
    <phoneticPr fontId="1"/>
  </si>
  <si>
    <t>エチレンプラントをCCUSハブに追加</t>
    <rPh sb="16" eb="18">
      <t>ツイカ</t>
    </rPh>
    <phoneticPr fontId="1"/>
  </si>
  <si>
    <t>太平洋北西部国立研究所(PNNL)CO2からの直接メタン合成技術</t>
    <rPh sb="23" eb="25">
      <t>チョクセツ</t>
    </rPh>
    <rPh sb="28" eb="30">
      <t>ゴウセイ</t>
    </rPh>
    <rPh sb="30" eb="32">
      <t>ギジュツ</t>
    </rPh>
    <phoneticPr fontId="1"/>
  </si>
  <si>
    <t>テキサス大学オースティン校ウォーカー准教授/マグネシウムによる鉱物化</t>
    <rPh sb="4" eb="6">
      <t>ダイガク</t>
    </rPh>
    <rPh sb="12" eb="13">
      <t>コウ</t>
    </rPh>
    <rPh sb="18" eb="21">
      <t>ジュンキョウジュ</t>
    </rPh>
    <rPh sb="31" eb="33">
      <t>コウブツ</t>
    </rPh>
    <rPh sb="33" eb="34">
      <t>カ</t>
    </rPh>
    <phoneticPr fontId="1"/>
  </si>
  <si>
    <t>DOEの4500万ドルのCCUSへの助成</t>
    <rPh sb="8" eb="9">
      <t>マン</t>
    </rPh>
    <rPh sb="18" eb="20">
      <t>ジョセイ</t>
    </rPh>
    <phoneticPr fontId="1"/>
  </si>
  <si>
    <t>オーストラリアのセメント工場のCO2を鉱物化固定</t>
    <rPh sb="12" eb="14">
      <t>コウジョウ</t>
    </rPh>
    <rPh sb="19" eb="22">
      <t>コウブツカ</t>
    </rPh>
    <rPh sb="22" eb="24">
      <t>コテイ</t>
    </rPh>
    <phoneticPr fontId="1"/>
  </si>
  <si>
    <t>オーストラリア/CO2地下貯留に対してカーボンクレジットを付与</t>
    <rPh sb="11" eb="13">
      <t>チカ</t>
    </rPh>
    <rPh sb="13" eb="15">
      <t>チョリュウ</t>
    </rPh>
    <rPh sb="16" eb="17">
      <t>タイ</t>
    </rPh>
    <rPh sb="29" eb="31">
      <t>フヨ</t>
    </rPh>
    <phoneticPr fontId="1"/>
  </si>
  <si>
    <t>https://www.shearman.com/News-and-Events/News/2021/10/Shearman-and-Sterling-Launches-the-Energy-Innovation-Hub</t>
    <phoneticPr fontId="1"/>
  </si>
  <si>
    <t>イスラエルのスタートアップの紹介、電気化学的な手法を用いたDACを開発</t>
    <rPh sb="14" eb="16">
      <t>ショウカイ</t>
    </rPh>
    <rPh sb="17" eb="21">
      <t>デンキカガク</t>
    </rPh>
    <rPh sb="21" eb="22">
      <t>テキ</t>
    </rPh>
    <rPh sb="23" eb="25">
      <t>シュホウ</t>
    </rPh>
    <rPh sb="26" eb="27">
      <t>モチ</t>
    </rPh>
    <rPh sb="33" eb="35">
      <t>カイハツ</t>
    </rPh>
    <phoneticPr fontId="1"/>
  </si>
  <si>
    <t>http://www.oedigital.com/news/491175-horisont-energi-picks-port-of-rotterdam-as-european-distribution-hub-for-its-blue-ammonia</t>
    <phoneticPr fontId="1"/>
  </si>
  <si>
    <t>https://www.sciencedaily.com/releases/2021/10/211008105646.htm</t>
    <phoneticPr fontId="1"/>
  </si>
  <si>
    <t>排出削減の取り組みを支援する低コスト、継続的な耐震監視システム</t>
    <phoneticPr fontId="1"/>
  </si>
  <si>
    <t>https://www.marinelink.com/news/horisont-energi-picks-port-rotterdam-491175</t>
    <phoneticPr fontId="1"/>
  </si>
  <si>
    <t>No.278と同じニュース</t>
    <rPh sb="7" eb="8">
      <t>オナ</t>
    </rPh>
    <phoneticPr fontId="1"/>
  </si>
  <si>
    <t>ホリソン・エネルギ、ブルー・アンモニアのヨーロッパ流通ハブとしてロッテルダム港を選ぶ</t>
    <phoneticPr fontId="1"/>
  </si>
  <si>
    <t>https://www.hydrocarbonprocessing.com/news/2021/10/pkn-orlen-exploring-polymer-production-using-co2-says-executive</t>
    <phoneticPr fontId="1"/>
  </si>
  <si>
    <t>PKNオーレンはCO2を使用してポリマー生産を探求する</t>
    <phoneticPr fontId="1"/>
  </si>
  <si>
    <t>https://www.thenationalnews.com/business/energy/2021/10/09/canadian-oil-companies-seek-government-support-to-build-carbon-capture-facilities/</t>
    <phoneticPr fontId="1"/>
  </si>
  <si>
    <t>カナダの石油会社は、炭素捕獲施設を建設するための政府の支援を求めています</t>
    <phoneticPr fontId="1"/>
  </si>
  <si>
    <t>https://www.hartenergy.com/exclusives/us-democrats-court-manchin-support-carbon-capture-tax-credit-196649</t>
    <phoneticPr fontId="1"/>
  </si>
  <si>
    <t>米国民主党のマンチン氏、炭素捕獲税額控除を支持</t>
    <rPh sb="10" eb="11">
      <t>シ</t>
    </rPh>
    <phoneticPr fontId="1"/>
  </si>
  <si>
    <t>https://energyindustryreview.com/oil-gas/partnership-to-advance-oxy-fuel-combustion-technology-in-oil-and-gas-fields/</t>
    <phoneticPr fontId="1"/>
  </si>
  <si>
    <t>石油・ガス分野における酸素燃料燃焼技術の推進に関するパートナーシップ</t>
    <phoneticPr fontId="1"/>
  </si>
  <si>
    <t>https://www.energy.gov/eere/articles/five-things-you-might-not-know-about-hydrogen-shot</t>
    <phoneticPr fontId="1"/>
  </si>
  <si>
    <t>水素ショットについて知らないかもしれない5つのこと</t>
    <phoneticPr fontId="1"/>
  </si>
  <si>
    <t>九州大学のCO2貯蔵地点の地震監視に関する研究</t>
    <rPh sb="0" eb="4">
      <t>キュウシュウダイガク</t>
    </rPh>
    <rPh sb="8" eb="12">
      <t>チョゾウチテン</t>
    </rPh>
    <rPh sb="13" eb="15">
      <t>ジシン</t>
    </rPh>
    <rPh sb="15" eb="17">
      <t>カンシ</t>
    </rPh>
    <rPh sb="18" eb="19">
      <t>カン</t>
    </rPh>
    <rPh sb="21" eb="23">
      <t>ケンキュウ</t>
    </rPh>
    <phoneticPr fontId="1"/>
  </si>
  <si>
    <t>https://jalopnik.com/f1s-sustainable-fuel-could-keep-it-relevant-in-the-auto-1847811823</t>
    <phoneticPr fontId="1"/>
  </si>
  <si>
    <t>F1の持続可能な燃料は、自動車産業に関連し続けることができる</t>
    <phoneticPr fontId="1"/>
  </si>
  <si>
    <t>https://www.globalcement.com/news/item/13111-central-plains-cement-to-receive-us-department-of-energy-funding-for-30t-day-cryogenic-carbon-capture-installation-at-sugar-creek-cement-plant</t>
    <phoneticPr fontId="1"/>
  </si>
  <si>
    <t>セントラルプレーンズセメントは、シュガークリークセメント工場で30t/日極低温炭素捕獲設備のための米国エネルギー省の資金を受け取ります</t>
    <phoneticPr fontId="1"/>
  </si>
  <si>
    <t>セメント生産における炭素捕獲計画</t>
    <rPh sb="4" eb="6">
      <t>セイサン</t>
    </rPh>
    <rPh sb="10" eb="12">
      <t>タンソ</t>
    </rPh>
    <rPh sb="12" eb="14">
      <t>ホカク</t>
    </rPh>
    <rPh sb="14" eb="16">
      <t>ケイカク</t>
    </rPh>
    <phoneticPr fontId="1"/>
  </si>
  <si>
    <t>https://www.lcsun-news.com/story/news/education/nmsu/2021/10/09/nmsu-engineers-develop-new-carbon-dioxide-technologies/6062223001/</t>
    <phoneticPr fontId="1"/>
  </si>
  <si>
    <t>NMSUのエンジニアが共同研究に参加し、新しい二酸化炭素技術を開発</t>
    <phoneticPr fontId="1"/>
  </si>
  <si>
    <t>溶融炭酸燃料電池によるCO2回収技術</t>
    <rPh sb="0" eb="2">
      <t>ヨウユウ</t>
    </rPh>
    <rPh sb="2" eb="4">
      <t>タンサン</t>
    </rPh>
    <rPh sb="4" eb="6">
      <t>ネンリョウ</t>
    </rPh>
    <rPh sb="6" eb="8">
      <t>デンチ</t>
    </rPh>
    <rPh sb="14" eb="16">
      <t>カイシュウ</t>
    </rPh>
    <rPh sb="16" eb="18">
      <t>ギジュツ</t>
    </rPh>
    <phoneticPr fontId="1"/>
  </si>
  <si>
    <t>https://www.petrolworld.com/headlines/item/38136-scotland-exxonmobil-carbon-capture-storage-proejct</t>
    <phoneticPr fontId="1"/>
  </si>
  <si>
    <t>スコットランド:エクソンモービル炭素捕獲貯蔵プロジェクト</t>
    <phoneticPr fontId="1"/>
  </si>
  <si>
    <t>https://www.newsweekjapan.jp/headlines/world/2021/10/349150.php</t>
    <phoneticPr fontId="1"/>
  </si>
  <si>
    <t>ＣＯ２回収・貯蓄計画が世界各地で進行、9カ月で処理能力50％拡大</t>
    <phoneticPr fontId="1"/>
  </si>
  <si>
    <t>http://www.oedigital.com/news/491196-dalian-shipbuilding-industry-co-to-build-two-co2-carriers-for-norwegian-northern-lights-project</t>
    <phoneticPr fontId="1"/>
  </si>
  <si>
    <t>大連造船工業、ノルウェーのオーロラプロジェクトに2隻のCO2キャリアを建設</t>
    <phoneticPr fontId="1"/>
  </si>
  <si>
    <t>https://www.maritime-executive.com/article/two-lng-fueled-co2-carriers-ordered-in-china-for-norwegian-ccs-project</t>
    <phoneticPr fontId="1"/>
  </si>
  <si>
    <t>ノルウェーのCCSプロジェクトのために中国で2つのLNG燃料CO2キャリアを発注</t>
    <phoneticPr fontId="1"/>
  </si>
  <si>
    <t>No.291と同じニュース</t>
    <rPh sb="7" eb="8">
      <t>オナ</t>
    </rPh>
    <phoneticPr fontId="1"/>
  </si>
  <si>
    <t>https://www.enn.com/articles/68858-crucial-benefits-of-vital-moorland-restoration-works-revealed</t>
    <phoneticPr fontId="1"/>
  </si>
  <si>
    <t>ムーアランド修復工事の重要な利点が明らかに</t>
    <phoneticPr fontId="1"/>
  </si>
  <si>
    <t>https://shippingwatch.com/suppliers/article13359295.ece</t>
    <phoneticPr fontId="1"/>
  </si>
  <si>
    <t>石油メジャーの共同気候ベンチャー、2つの特殊なCO2キャリアを発注</t>
    <phoneticPr fontId="1"/>
  </si>
  <si>
    <t>https://www.offshore-energy.biz/shells-jv-orders-1st-lng-fueled-wind-assisted-co2-carriers/</t>
    <phoneticPr fontId="1"/>
  </si>
  <si>
    <t>シェルのJV、LNG燃料駆動、風力支援CO2キャリアを発注</t>
    <rPh sb="12" eb="14">
      <t>クドウ</t>
    </rPh>
    <rPh sb="27" eb="29">
      <t>ハッチュウ</t>
    </rPh>
    <phoneticPr fontId="1"/>
  </si>
  <si>
    <t>https://energycentral.com/c/ec/co2-resource-management-%E2%80%93-first-step-successful-storage-project</t>
    <phoneticPr fontId="1"/>
  </si>
  <si>
    <t>CO2資源管理–成功した貯蔵プロジェクトへの第一歩</t>
    <phoneticPr fontId="1"/>
  </si>
  <si>
    <t>https://www.naturalgasintel.com/dow-readying-net-zero-ethane-cracker-in-alberta/</t>
    <phoneticPr fontId="1"/>
  </si>
  <si>
    <t>ダウ　アルバータ州でネットゼロ・エタン・クラッカーを開発計画</t>
    <rPh sb="8" eb="9">
      <t>シュウ</t>
    </rPh>
    <rPh sb="26" eb="28">
      <t>カイハツ</t>
    </rPh>
    <rPh sb="28" eb="30">
      <t>ケイカク</t>
    </rPh>
    <phoneticPr fontId="1"/>
  </si>
  <si>
    <t>https://www.marinelink.com/news/dalian-shipbuilding-industry-co-build-two-491196</t>
    <phoneticPr fontId="1"/>
  </si>
  <si>
    <t>https://www.power-grid.com/smart-grid/naruc-receives-14-2m-to-educate-state-utility-regulators/</t>
    <phoneticPr fontId="1"/>
  </si>
  <si>
    <t>NARUCは、州の公益事業規制当局を教育するために1,420万ドルを受け取ります</t>
    <rPh sb="9" eb="13">
      <t>コウエキジギョウ</t>
    </rPh>
    <rPh sb="30" eb="31">
      <t>マン</t>
    </rPh>
    <phoneticPr fontId="1"/>
  </si>
  <si>
    <t>http://axisoflogic.com/artman/publish/Article_91053.shtml?utm_source=feedburner&amp;utm_medium=feed&amp;utm_campaign=Feed%3A+axisoflogic%2FWorldNews+%28Axis+of+Logic+-+World+News%29</t>
    <phoneticPr fontId="1"/>
  </si>
  <si>
    <t>ボゾ・ジョンソン政権は再び嘘をついて捕まらなかった。誰もが驚いていますか?</t>
    <rPh sb="8" eb="10">
      <t>セイケン</t>
    </rPh>
    <phoneticPr fontId="1"/>
  </si>
  <si>
    <t>No.291と同じニュース
CO2キャリア船舶建設発注</t>
    <rPh sb="7" eb="8">
      <t>オナ</t>
    </rPh>
    <rPh sb="21" eb="23">
      <t>センパク</t>
    </rPh>
    <rPh sb="23" eb="25">
      <t>ケンセツ</t>
    </rPh>
    <rPh sb="25" eb="27">
      <t>ハッチュウ</t>
    </rPh>
    <phoneticPr fontId="1"/>
  </si>
  <si>
    <t>研究者は、新しい炭素捕獲方法をテストしています</t>
    <phoneticPr fontId="1"/>
  </si>
  <si>
    <t>https://techxplore.com/news/2021-10-carbon-capture-method.html</t>
    <phoneticPr fontId="1"/>
  </si>
  <si>
    <t>レモラは、トラックのための炭素捕獲で転がる準備ができています</t>
    <phoneticPr fontId="1"/>
  </si>
  <si>
    <t>https://www.greenbiz.com/article/remora-ready-roll-carbon-capture-trucks?utm_source=feedburner&amp;utm_medium=feed&amp;utm_campaign=Feed%3A+greenbuzz+%28GreenBiz%29</t>
    <phoneticPr fontId="1"/>
  </si>
  <si>
    <t>トラックに搭載可能なモバイルCCS</t>
    <rPh sb="5" eb="9">
      <t>トウサイカノウ</t>
    </rPh>
    <phoneticPr fontId="1"/>
  </si>
  <si>
    <t>DTU研究者は新しい炭素捕獲法をテストしている</t>
    <phoneticPr fontId="1"/>
  </si>
  <si>
    <t>デンマーク/バイオガスからのCO2分離（固体材料+イオン液体）</t>
    <rPh sb="17" eb="19">
      <t>ブンリ</t>
    </rPh>
    <rPh sb="20" eb="22">
      <t>コタイ</t>
    </rPh>
    <rPh sb="22" eb="24">
      <t>ザイリョウ</t>
    </rPh>
    <rPh sb="28" eb="30">
      <t>エキタイ</t>
    </rPh>
    <phoneticPr fontId="1"/>
  </si>
  <si>
    <t>https://www.enn.com/articles/68862-dtu-researchers-are-testing-new-carbon-capture-method</t>
    <phoneticPr fontId="1"/>
  </si>
  <si>
    <t>OGA、ハーバーエナジーに炭素貯蔵ライセンスを付与</t>
    <phoneticPr fontId="1"/>
  </si>
  <si>
    <t>https://www.iom3.org/resource/oga-grants-carbon-storage-licence-to-harbour-energy.html</t>
    <phoneticPr fontId="1"/>
  </si>
  <si>
    <t>コンクリート業界は、炭素捕獲は排出目標を達成するための鍵をキャプチャすると言います</t>
    <phoneticPr fontId="1"/>
  </si>
  <si>
    <t>https://www.engineeringnews.co.za/article/concrete-industry-says-carbon-capture-a-key-to-hitting-emissions-targets-2021-10-12</t>
    <phoneticPr fontId="1"/>
  </si>
  <si>
    <t>メディアリリース:国際レポートは、CCSが気候変動「ゲームチェンジャー」であることを発見</t>
    <phoneticPr fontId="1"/>
  </si>
  <si>
    <t>https://www.appea.com.au/all_news/media-release-international-report-finds-ccs-is-a-climate-change-game-changer/</t>
    <phoneticPr fontId="1"/>
  </si>
  <si>
    <t>世界の炭素捕獲プロジェクトは9ヶ月で50%急増 - 研究</t>
    <phoneticPr fontId="1"/>
  </si>
  <si>
    <t>https://www.engineeringnews.co.za/article/global-carbon-capture-projects-surge-50-in-9-months-research-2021-10-12</t>
    <phoneticPr fontId="1"/>
  </si>
  <si>
    <t>世界の炭素捕獲プロジェクトが9ヶ月で50%急増:研究</t>
    <phoneticPr fontId="1"/>
  </si>
  <si>
    <t>https://www.deccanherald.com/international/global-carbon-capture-projects-surge-50-in-9-months-study-1039890.html</t>
    <phoneticPr fontId="1"/>
  </si>
  <si>
    <t>COP26が近づくにつれて、世界の炭素捕獲計画が急増</t>
    <phoneticPr fontId="1"/>
  </si>
  <si>
    <t>https://www.businesslive.co.za/bd/world/2021-10-12-global-carbon-capture-plans-soar-as-cop26-approaches/</t>
    <phoneticPr fontId="1"/>
  </si>
  <si>
    <t>ノヴァ・エナジーズ、ザップシブネフテヒム工場の炭素捕獲ソリューションを開発</t>
    <phoneticPr fontId="1"/>
  </si>
  <si>
    <t>https://www.hydrocarbonprocessing.com/news/2021/10/nova-energies-to-develop-carbon-capture-solutions-for-zapsibneftekhim-plant</t>
    <phoneticPr fontId="1"/>
  </si>
  <si>
    <t>オーストラリアのレポートは、CCSの成長が印象的な発見</t>
    <phoneticPr fontId="1"/>
  </si>
  <si>
    <t>https://www.naturalgasworld.com/australian-report-finds-ccs-growth-impressive-92856</t>
    <phoneticPr fontId="1"/>
  </si>
  <si>
    <t>40のセメントおよびコンクリート企業がネットゼロへのグローバルセメント・コンクリート協会のロードマップにコミット</t>
    <phoneticPr fontId="1"/>
  </si>
  <si>
    <t>https://www.globalcement.com/news/item/13119-forty-cement-and-concrete-companies-commit-to-the-global-cement-and-concrete-association-s-roadmap-to-net-zero</t>
    <phoneticPr fontId="1"/>
  </si>
  <si>
    <t>グローバルセメント・コンクリート協会：2030年25%削減、2050年頃：ゼロ排出へ</t>
    <phoneticPr fontId="1"/>
  </si>
  <si>
    <t>リサイクルされた排出量:錬金術師は技術を活用しています。</t>
    <phoneticPr fontId="1"/>
  </si>
  <si>
    <t>https://www.burlingtonfreepress.com/story/news/2021/10/12/alchemist-brewery-first-vermont-recycle-carbon-dioxide-emissions/6101369001/</t>
    <phoneticPr fontId="1"/>
  </si>
  <si>
    <t>小型CCS、ビール等の炭酸に活用</t>
    <rPh sb="0" eb="2">
      <t>コガタ</t>
    </rPh>
    <rPh sb="9" eb="10">
      <t>トウ</t>
    </rPh>
    <rPh sb="11" eb="13">
      <t>タンサン</t>
    </rPh>
    <rPh sb="14" eb="16">
      <t>カツヨウ</t>
    </rPh>
    <phoneticPr fontId="1"/>
  </si>
  <si>
    <t>コンクリートセクターは炭素捕獲にコミット</t>
    <phoneticPr fontId="1"/>
  </si>
  <si>
    <t>https://themarketherald.com.au/concrete-sector-commits-to-carbon-capture-2021-10-12/</t>
    <phoneticPr fontId="1"/>
  </si>
  <si>
    <t>エネルギー長官とオッソフ上院議員がランザテックフリーダムパインズバイオリファイナリーを訪問</t>
    <phoneticPr fontId="1"/>
  </si>
  <si>
    <t>https://www.biofuelsdigest.com/bdigest/2021/10/12/secretary-of-energy-and-senator-ossoff-visit-lanzatech-freedom-pines-biorefinery/</t>
    <phoneticPr fontId="1"/>
  </si>
  <si>
    <t>ノーザンライツJV、LNG燃料CO2担体を受注</t>
    <phoneticPr fontId="1"/>
  </si>
  <si>
    <t>https://www.naturalgasworld.com/northern-lights-jv-orders-lng-fuelled-co2-carriers-92834</t>
    <phoneticPr fontId="1"/>
  </si>
  <si>
    <t>OGAアワード カーボンストレージライセンス</t>
    <phoneticPr fontId="1"/>
  </si>
  <si>
    <t>https://www.rigzone.com/news/wire/oga_awards_carbon_storage_license-13-oct-2021-166702-article/</t>
    <phoneticPr fontId="1"/>
  </si>
  <si>
    <t>LEILAC-1の調査は、炭素捕獲に終わる-と値札を置く</t>
    <phoneticPr fontId="1"/>
  </si>
  <si>
    <t>レポート:BECCSへの主要なアプローチは気候変動を悪化させる</t>
    <phoneticPr fontId="1"/>
  </si>
  <si>
    <t>https://www.nrdc.org/experts/sasha-stashwick/report-leading-beccs-approach-will-worsen-climate-change</t>
    <phoneticPr fontId="1"/>
  </si>
  <si>
    <t>ドラックスの「カーボンネガティブ」バイオエネルギークレームは「乱暴に誇張された」と研究は主張する</t>
    <phoneticPr fontId="1"/>
  </si>
  <si>
    <t>https://www.desmog.com/2021/10/13/draxs-carbon-negative-bioenergy-claims-wildly-exaggerated-study-argues/?utm_source=feedburner&amp;utm_medium=feed&amp;utm_campaign=Feed%3A+Desmogblog+%28DesmogBlog+-+Blowing+off+the+PR+pollution+that+clouds+climate+science%29</t>
    <phoneticPr fontId="1"/>
  </si>
  <si>
    <t>https://www.nrdc.org/experts/sami-yassa/forest-biopower-far-carbon-neutral</t>
    <phoneticPr fontId="1"/>
  </si>
  <si>
    <t>森林生物はカーボンニュートラルから遠く離れている</t>
    <phoneticPr fontId="1"/>
  </si>
  <si>
    <t>調整エネルギー移行株式会社(「RETI」)とシェルカナダ製品(「シェル」)は、ポラリスカーボンを共同開発するためにMOUを実行します。</t>
    <phoneticPr fontId="1"/>
  </si>
  <si>
    <t>https://www.newswire.ca/news-releases/reconciliation-energy-transition-inc-reti-and-shell-canada-products-shell-execute-mou-to-co-develop-the-polaris-carbon-capture-and-storage-ccs-project--898445628.html</t>
    <phoneticPr fontId="1"/>
  </si>
  <si>
    <t>https://www.hydrocarbonprocessing.com/news/2021/10/global-carbon-capture-projects-surge-50-in-9-months</t>
    <phoneticPr fontId="1"/>
  </si>
  <si>
    <t>世界の炭素捕獲プロジェクトは50ヶ月で9%急増</t>
    <phoneticPr fontId="1"/>
  </si>
  <si>
    <t>ノルウェーのCCSプロジェクト、中国のDSICに造船契約を授与</t>
    <phoneticPr fontId="1"/>
  </si>
  <si>
    <t>https://scandasia.com/norwegian-ccs-project-awards-shipbuilding-contract-to-chinese-dsic/</t>
    <phoneticPr fontId="1"/>
  </si>
  <si>
    <t>ガイアナの排出量削減に向けた2倍のアプローチ:エクソンの炭素捕獲戦略と政府の炭素税の可能性</t>
    <phoneticPr fontId="1"/>
  </si>
  <si>
    <t>https://www.stabroeknews.com/2021/10/13/guyana-review/a-two-fold-approach-to-lower-emissions-in-guyana-exxons-carbon-capture-strategy-and-a-potential-government-carbon-tax/</t>
    <phoneticPr fontId="1"/>
  </si>
  <si>
    <t>マースク掘削シールリグは、デンマークのオフショア炭素貯蔵プロジェクトのための取引を封印</t>
    <phoneticPr fontId="1"/>
  </si>
  <si>
    <t>https://splash247.com/maersk-drilling-seals-rigs-deal-for-danish-offshore-carbon-storage-project/</t>
    <phoneticPr fontId="1"/>
  </si>
  <si>
    <t>再び顕微鏡下での森林再生</t>
    <phoneticPr fontId="1"/>
  </si>
  <si>
    <t>https://www.prolandscapermagazine.com/reforestation-under-the-microscope-again/?utm_source=rss&amp;utm_medium=rss&amp;utm_campaign=reforestation-under-the-microscope-again</t>
    <phoneticPr fontId="1"/>
  </si>
  <si>
    <t>フォレストは連合の恐怖モンガーリング、「チキンリトル」と化石燃料を攻撃します</t>
    <phoneticPr fontId="1"/>
  </si>
  <si>
    <t>https://reneweconomy.com.au/forrest-attacks-coalition-fear-mongering-fossil-fuel-hydrogen-and-ccs/</t>
    <phoneticPr fontId="1"/>
  </si>
  <si>
    <t>2035年までに正味ゼロ電力網が「英国のエネルギー安全保障を強化する」と発表</t>
    <phoneticPr fontId="1"/>
  </si>
  <si>
    <t>https://www.current-news.co.uk/news/net-zero-electricity-grid-by-2035-target-announced-to-strengthen-britains-energy-security</t>
    <phoneticPr fontId="1"/>
  </si>
  <si>
    <t>北海移行協定|オグク</t>
    <phoneticPr fontId="1"/>
  </si>
  <si>
    <t>https://energycentral.com/c/og/north-sea-transition-deal-oguk</t>
    <phoneticPr fontId="1"/>
  </si>
  <si>
    <t>土壌炭素クレジットの市場は農業を変える可能性がある</t>
    <phoneticPr fontId="1"/>
  </si>
  <si>
    <t>http://geographical.co.uk/nature/climate/item/4170-a-marketplace-for-soil-carbon-credits-could-change-agriculture</t>
    <phoneticPr fontId="1"/>
  </si>
  <si>
    <t>グランホルム、オッソフがランザテックイノベーションハブ、工場跡地を訪問</t>
    <phoneticPr fontId="1"/>
  </si>
  <si>
    <t>http://biomassmagazine.com/articles/18387/granholm-ossoff-visit-lanzatech-innovation-hub-plant-site</t>
    <phoneticPr fontId="1"/>
  </si>
  <si>
    <t>ランザテック</t>
    <phoneticPr fontId="1"/>
  </si>
  <si>
    <t>クリティカルデローネクストテクノロジーは、ゼロエミッション目標を達成するために少なくとも「10倍」の投資を必要とします</t>
    <phoneticPr fontId="1"/>
  </si>
  <si>
    <t>https://www.weforum.org/press/2021/10/critical-decarbonization-technologies-need-at-least-10x-investment-to-hit-zero-emission-targets</t>
    <phoneticPr fontId="1"/>
  </si>
  <si>
    <t>州公益事業規制当局の教育と訓練を支援するために新しい連邦補助金で1,420万ドルを受け取ります</t>
    <phoneticPr fontId="1"/>
  </si>
  <si>
    <t>https://electricenergyonline.com/article/energy/category/t-d/56/923957/naruc-receives-14-2-million-in-new-federal-grants-to-support-education-and-training-for-state-utility-regulators.html</t>
    <phoneticPr fontId="1"/>
  </si>
  <si>
    <t>米国エネルギー長官は、ノースダコタ州の炭素貯蔵能力は「地球への贈り物」であると述べている</t>
    <phoneticPr fontId="1"/>
  </si>
  <si>
    <t>https://www.grandforksherald.com/news/government-and-politics/7239125-U.S.-Secretary-of-Energy-says-North-Dakotas-carbon-storage-capacity-a-gift-to-the-planet</t>
    <phoneticPr fontId="1"/>
  </si>
  <si>
    <t>ルイジアナ州初の炭素捕獲プロジェクトに昇天教区の45億ドルの施設</t>
    <phoneticPr fontId="1"/>
  </si>
  <si>
    <t>https://www.theadvocate.com/baton_rouge/news/business/article_711aa81e-2d0b-11ec-b4db-ff8a4e7c6569.html</t>
    <phoneticPr fontId="1"/>
  </si>
  <si>
    <t>世界最大の「直接エアキャプチャー」施設の建設と炭素捕獲の急成長産業に関するオクシデンタルとウォーリーのCEO</t>
    <phoneticPr fontId="1"/>
  </si>
  <si>
    <t>http://creativemac.digitalmedianet.com/2021/10/14/ceos-of-occidental-and-worley-on-building-worlds-largest-direct-air-capture-facility-and-the-burgeoning-industry-of-carbon-capture/</t>
    <phoneticPr fontId="1"/>
  </si>
  <si>
    <t>マースク掘削は、グリーンズと炭素貯蔵プロジェクトのすべての掘削作業に対する権利を確保します</t>
    <phoneticPr fontId="1"/>
  </si>
  <si>
    <t>https://www.offshore-energy.biz/maersk-drilling-secures-right-to-all-drilling-work-on-greensand-carbon-storage-project/</t>
    <phoneticPr fontId="1"/>
  </si>
  <si>
    <t>エアプロダクツ、アセンション教区に45億ドルのクリーンエネルギー施設を建設</t>
    <phoneticPr fontId="1"/>
  </si>
  <si>
    <t>https://www.theadvocate.com/baton_rouge/news/business/article_194a15d8-2cf3-11ec-a0b6-cba50de60e8c.html</t>
    <phoneticPr fontId="1"/>
  </si>
  <si>
    <t>スコーミッシュ社、メリットに炭素捕獲プラントを建設</t>
    <phoneticPr fontId="1"/>
  </si>
  <si>
    <t>https://www.richmond-news.com/bc-news/squamish-company-to-build-carbon-capture-plant-in-merritt-4514633</t>
    <phoneticPr fontId="1"/>
  </si>
  <si>
    <t>カーボンエンジニアリングの技術を導入</t>
    <rPh sb="13" eb="15">
      <t>ギジュツ</t>
    </rPh>
    <rPh sb="16" eb="18">
      <t>ドウニュウ</t>
    </rPh>
    <phoneticPr fontId="1"/>
  </si>
  <si>
    <t>https://www.newswire.ca/news-releases/ghg-emissions-capturing-and-using-carbon-to-hit-our-targets-827089244.html</t>
    <phoneticPr fontId="1"/>
  </si>
  <si>
    <t>06:00 ETGHG排出量:炭素を捕獲し、目標を達成するために使用モントリオール、2021年10月14日/CNW Telbec/ - GHG排出削減。</t>
    <phoneticPr fontId="1"/>
  </si>
  <si>
    <t>メリットに炭素捕獲バイオ燃料プラントを計画</t>
    <phoneticPr fontId="1"/>
  </si>
  <si>
    <t>カーボンエンジニアリングのライセンスパートナーは、メリットでカーボンニュートラル燃料を生産するために、カナダ初の直接空気炭素捕獲とグリーン水素プラントを建設</t>
    <phoneticPr fontId="1"/>
  </si>
  <si>
    <t>https://biv.com/article/2021/10/carbon-capture-biofuel-plant-planned-merritt</t>
    <phoneticPr fontId="1"/>
  </si>
  <si>
    <t>B.C政府はメリットの炭素捕獲燃料プラントに200万ドルを投入</t>
    <phoneticPr fontId="1"/>
  </si>
  <si>
    <t>B.C 2番目の大気中の二酸化炭素捕獲施設は、メリット近くの工場で温室効果ガスを使用して水素燃料を生産する予定</t>
    <phoneticPr fontId="1"/>
  </si>
  <si>
    <t>https://www.campbellrivermirror.com/business/b-c-government-puts-2m-toward-carbon-capture-fuel-plant-at-merritt/</t>
    <phoneticPr fontId="1"/>
  </si>
  <si>
    <t>炭素捕獲に革命をもたらす可能性のあるニュージーランド企業は$1mの資金を得る</t>
    <phoneticPr fontId="1"/>
  </si>
  <si>
    <t>https://www.stuff.co.nz/environment/climate-news/126685010/new-zealand-company-that-could-revolutionise-carbon-capture-gets-1m-funding</t>
    <phoneticPr fontId="1"/>
  </si>
  <si>
    <t>スタートアップ企業：アスピアリング・マテリアルズ（ニージーランド/カンタベリー大学）Mg鉱石を利用したCO2固定化</t>
    <rPh sb="7" eb="9">
      <t>キギョウ</t>
    </rPh>
    <rPh sb="39" eb="41">
      <t>ダイガク</t>
    </rPh>
    <rPh sb="44" eb="46">
      <t>コウセキ</t>
    </rPh>
    <rPh sb="47" eb="49">
      <t>リヨウ</t>
    </rPh>
    <rPh sb="54" eb="57">
      <t>コテイカ</t>
    </rPh>
    <phoneticPr fontId="1"/>
  </si>
  <si>
    <t>ルイジアナ州、世界最大の炭素捕獲エネルギープロジェクトを開催</t>
    <phoneticPr fontId="1"/>
  </si>
  <si>
    <t>https://www.thenewsstar.com/story/news/local/louisiana/2021/10/14/louisiana-worlds-largest-clean-energy-project-carbon-sequestration/8449104002/</t>
    <phoneticPr fontId="1"/>
  </si>
  <si>
    <t>https://www.kelownacapnews.com/business/b-c-government-puts-2m-toward-carbon-capture-fuel-plant-at-merritt/</t>
    <phoneticPr fontId="1"/>
  </si>
  <si>
    <t>TechnipFMC、複合パイプメーカーマグマグローバルの残りの株式を取得</t>
    <phoneticPr fontId="1"/>
  </si>
  <si>
    <t>CCS/分離回収/輸送</t>
    <rPh sb="4" eb="8">
      <t>ブンリカイシュウ</t>
    </rPh>
    <rPh sb="9" eb="11">
      <t>ユソウ</t>
    </rPh>
    <phoneticPr fontId="1"/>
  </si>
  <si>
    <t>http://www.oedigital.com/news/491326-technipfmc-acquires-remaining-stake-in-composite-pipe-maker-magma-global</t>
    <phoneticPr fontId="1"/>
  </si>
  <si>
    <t>Air Products　アセンション教区に45億ドルのクリーンエネルギー施設を建設</t>
    <phoneticPr fontId="1"/>
  </si>
  <si>
    <t>オリカ、2050年までに正味ゼロエミッションの野望を発表</t>
    <phoneticPr fontId="1"/>
  </si>
  <si>
    <t>https://mqworld.com/2021/10/14/orica-announces-ambition-net-zero-emissions-2050/</t>
    <phoneticPr fontId="1"/>
  </si>
  <si>
    <t>ケンパー石炭ガス化・貯蔵プラントが崩壊(オバマの気候「目玉」がほこりを噛む)</t>
    <phoneticPr fontId="1"/>
  </si>
  <si>
    <t>https://wattsupwiththat.com/2021/10/14/kemper-coal-gasification-storage-plant-imploded-obamas-climate-centerpiece-bites-the-dust/?utm_source=rss&amp;utm_medium=rss&amp;utm_campaign=kemper-coal-gasification-storage-plant-imploded-obamas-climate-centerpiece-bites-the-dust</t>
    <phoneticPr fontId="1"/>
  </si>
  <si>
    <t>B.C政府、空気中の二酸化炭素を除去するメリットの新工場を発表</t>
    <phoneticPr fontId="1"/>
  </si>
  <si>
    <t>https://o.canada.com/news/b-c-government-announces-new-merritt-plant-to-remove-carbon-dioxide-from-the-air</t>
    <phoneticPr fontId="1"/>
  </si>
  <si>
    <t>クニップ・エナジーズ、NTPCがインド最大のPEMベース水素プロジェクトを受賞</t>
    <phoneticPr fontId="1"/>
  </si>
  <si>
    <t>https://www.intellasia.net/technip-energies-awarded-indias-largest-pem-based-hydrogen-project-by-ntpc-970802</t>
    <phoneticPr fontId="1"/>
  </si>
  <si>
    <t>タイタンセメント、1.5°Cの誓約に向けてビジネスの野望に署名</t>
    <phoneticPr fontId="1"/>
  </si>
  <si>
    <t>https://www.globalcement.com/news/item/13131-titan-cement-signs-business-ambition-for-1-5-c-pledge</t>
    <phoneticPr fontId="1"/>
  </si>
  <si>
    <t>Enfuce パートナーとの補償を使用して、消費者が CO2 排出量を削減し、補償するのを支援します。</t>
    <phoneticPr fontId="1"/>
  </si>
  <si>
    <t>https://www.finextra.com/pressarticle/89753/enfuce-partners-with-compensate-to-help-consumers-cut-and-compensate-for-their-co2-emissions</t>
    <phoneticPr fontId="1"/>
  </si>
  <si>
    <t>https://governmentbusiness.co.uk/news/14102021/edinburgh-launches-%e2%80%98million-tree-city%e2%80%99-programme</t>
    <phoneticPr fontId="1"/>
  </si>
  <si>
    <t>エディンバラ、「ミリオンツリーシティ」プログラムを開始</t>
    <phoneticPr fontId="1"/>
  </si>
  <si>
    <t>https://www.globalcement.com/news/item/13130-leilac-1-study-concludes-and-puts-a-price-tag-on-carbon-capture</t>
    <phoneticPr fontId="1"/>
  </si>
  <si>
    <t>セメント生産のコンソーシアムがCO2回収コスト試算を公表</t>
    <rPh sb="4" eb="6">
      <t>セイサン</t>
    </rPh>
    <rPh sb="18" eb="20">
      <t>カイシュウ</t>
    </rPh>
    <rPh sb="23" eb="25">
      <t>シサン</t>
    </rPh>
    <rPh sb="26" eb="28">
      <t>コウヒョウ</t>
    </rPh>
    <phoneticPr fontId="1"/>
  </si>
  <si>
    <t>No.352ケンパー石炭ガス化・貯蔵プラントが崩壊(オバマの気候「目玉」がほこりを噛む)</t>
    <phoneticPr fontId="1"/>
  </si>
  <si>
    <t>https://news.sky.com/story/climate-change-path-to-net-zero-tougher-without-major-carbon-capture-investment-watchdog-warns-12434535</t>
    <phoneticPr fontId="1"/>
  </si>
  <si>
    <t>気候変動:主要な炭素捕獲投資なしにネットゼロへの道は厳しい、ウォッチドッグは警告する</t>
    <phoneticPr fontId="1"/>
  </si>
  <si>
    <t>https://www.etftrends.com/an-etf-to-provide-targeted-exposure-to-esg-opportunities-in-the-emerging-markets/</t>
    <phoneticPr fontId="1"/>
  </si>
  <si>
    <t>新興市場におけるESGの機会に対するターゲットエクスポージャーを提供するETF</t>
    <phoneticPr fontId="1"/>
  </si>
  <si>
    <t>https://www.hydrocarbonprocessing.com/news/2021/10/shell-technip-energies-test-latest-cansolv-co2-capture-technology</t>
    <phoneticPr fontId="1"/>
  </si>
  <si>
    <t>シェル-テクニップエネルギー　最新のカンソルブCO2吸収技術の試験
シェル・テクニップ・エナジーは、最新のカンソルブCO2捕獲技術をテストします</t>
    <rPh sb="26" eb="28">
      <t>キュウシュウ</t>
    </rPh>
    <rPh sb="31" eb="33">
      <t>シケン</t>
    </rPh>
    <phoneticPr fontId="1"/>
  </si>
  <si>
    <t>http://ethanolproducer.com/articles/18653/navigator-to-proceed-with-development-of-carbon-capture-pipeline</t>
    <phoneticPr fontId="1"/>
  </si>
  <si>
    <t>ナビゲーター、炭素捕獲パイプラインの開発を進める</t>
    <phoneticPr fontId="1"/>
  </si>
  <si>
    <t>https://esgclarity.com/axa-earmarks-e1-5bn-to-protect-forest-ecosystems/</t>
    <phoneticPr fontId="1"/>
  </si>
  <si>
    <t>AXAは森林生態系を保護するために€1.5億を割り当てる</t>
    <rPh sb="23" eb="24">
      <t>ワ</t>
    </rPh>
    <rPh sb="25" eb="26">
      <t>ア</t>
    </rPh>
    <phoneticPr fontId="1"/>
  </si>
  <si>
    <t>https://www.buildersmerchantsjournal.net/cement-companies-vow-to-cut-carbon/</t>
    <phoneticPr fontId="1"/>
  </si>
  <si>
    <t>セメント会社は炭素削減を誓う</t>
    <phoneticPr fontId="1"/>
  </si>
  <si>
    <t>https://www.todayinbc.com/business/b-c-government-puts-2m-toward-carbon-capture-fuel-plant-at-merritt/</t>
    <phoneticPr fontId="1"/>
  </si>
  <si>
    <t>B.C州政府はメリットの炭素捕獲燃料プラントに200万ドルを投入</t>
    <rPh sb="3" eb="4">
      <t>シュウ</t>
    </rPh>
    <rPh sb="4" eb="6">
      <t>セイフ</t>
    </rPh>
    <phoneticPr fontId="1"/>
  </si>
  <si>
    <t>No.344と同じニュース</t>
    <rPh sb="7" eb="8">
      <t>オナ</t>
    </rPh>
    <phoneticPr fontId="1"/>
  </si>
  <si>
    <t>https://hackaday.com/2021/10/15/carbon-sequestration-as-a-service-doesnt-quite-add-up/</t>
    <phoneticPr fontId="1"/>
  </si>
  <si>
    <t>サービスとしての炭素隔離は完全に加算されない</t>
    <phoneticPr fontId="1"/>
  </si>
  <si>
    <t>アイスランドのDACプロジェクトに関する論評</t>
    <rPh sb="17" eb="18">
      <t>カン</t>
    </rPh>
    <rPh sb="20" eb="22">
      <t>ロンピョウ</t>
    </rPh>
    <phoneticPr fontId="1"/>
  </si>
  <si>
    <t>https://electricenergyonline.com/article/energy/category/environment/18/924417/ghg-emissions-capturing-and-using-carbon-to-hit-our-targets.html</t>
    <phoneticPr fontId="1"/>
  </si>
  <si>
    <t>モントリオール経済研究所 - GHG排出量:炭素を捕獲し、目標を達成するために使用</t>
    <phoneticPr fontId="1"/>
  </si>
  <si>
    <t>https://canada.constructconnect.com/dcn/news/usa/2021/10/4-5b-clean-energy-complex-planned-for-southeast-louisiana</t>
    <phoneticPr fontId="1"/>
  </si>
  <si>
    <t>ルイジアナ州南東部で4.5億ドルのクリーンエネルギー複合施設を計画</t>
    <phoneticPr fontId="1"/>
  </si>
  <si>
    <t>https://cleantechnica.com/2021/10/15/when-are-we-going-to-stop-doing-stupid-in-the-name-of-going-green/</t>
    <phoneticPr fontId="1"/>
  </si>
  <si>
    <t>私たちはいつ緑に行くという名の下に愚かなことをやめるつもりですか?</t>
    <phoneticPr fontId="1"/>
  </si>
  <si>
    <t>https://www.greencarcongress.com/2021/10/20211015-blueh2.html?utm_source=feedburner&amp;utm_medium=feed&amp;utm_campaign=Feed%3A+greencarcongress%2FTrBK+%28Green+Car+Congress%29</t>
    <phoneticPr fontId="1"/>
  </si>
  <si>
    <t>ルイジアナ州知事とエアー・プロダクツは、東ルイジアナ州のUS$4.5億ブルー水素クリーンエネルギー複合体を発表します</t>
    <phoneticPr fontId="1"/>
  </si>
  <si>
    <t>No.367と同じニュース
ブルー水素製造</t>
    <rPh sb="7" eb="8">
      <t>オナ</t>
    </rPh>
    <rPh sb="17" eb="19">
      <t>スイソ</t>
    </rPh>
    <rPh sb="19" eb="21">
      <t>セイゾウ</t>
    </rPh>
    <phoneticPr fontId="1"/>
  </si>
  <si>
    <t>https://www.thinkgeoenergy.com/wgc20201-meet-geothermal-utilityreykjavik-energy/</t>
    <phoneticPr fontId="1"/>
  </si>
  <si>
    <t>WGC2020+1 – 地熱ユーティリティレイキャビクエナジーに会う</t>
    <phoneticPr fontId="1"/>
  </si>
  <si>
    <t>https://www.steelorbis.com/steel-news/latest-news/bhp-billiton-inks-mou-with-posco-to-cut-emissions-in-steel-industry-1219141.htm</t>
    <phoneticPr fontId="1"/>
  </si>
  <si>
    <t>BHPビリトンは、鉄鋼業界の排出量を削減するためにPOSCOと覚書を締結</t>
    <rPh sb="31" eb="33">
      <t>オボエガキ</t>
    </rPh>
    <rPh sb="34" eb="36">
      <t>テイケツ</t>
    </rPh>
    <phoneticPr fontId="1"/>
  </si>
  <si>
    <t>https://www.naturalgasworld.com/asia-will-continue-to-deliver-opportunities-for-australian-gas-appea-92930</t>
    <phoneticPr fontId="1"/>
  </si>
  <si>
    <t>アジアはオーストラリアのガスの機会を提供し続ける:アッペア</t>
    <phoneticPr fontId="1"/>
  </si>
  <si>
    <t>https://www.naturalgasintel.com/navigator-sanctions-heartland-system-to-capture-midwest-industrial-co2-emissions/</t>
    <phoneticPr fontId="1"/>
  </si>
  <si>
    <t>ナビゲーター、中西部の産業CO2排出量を回収するハートランドシステムを承認</t>
    <rPh sb="35" eb="37">
      <t>ショウニン</t>
    </rPh>
    <phoneticPr fontId="1"/>
  </si>
  <si>
    <t>アメリカでのCO2輸送・隔離プロジェクト</t>
    <rPh sb="9" eb="11">
      <t>ユソウ</t>
    </rPh>
    <rPh sb="12" eb="14">
      <t>カクリ</t>
    </rPh>
    <phoneticPr fontId="1"/>
  </si>
  <si>
    <t>http://northdakotaagconnection.com/story-state.php?yr=2021&amp;Id=1182</t>
    <phoneticPr fontId="1"/>
  </si>
  <si>
    <t>ホーブン:CCUSは、エネルギー安全保障ノースダコタAgコネクションを確保する上で重要な役割を果たす</t>
    <phoneticPr fontId="1"/>
  </si>
  <si>
    <t>NMSUは、炭素捕獲技術を開発するために3州プロジェクトに参加します</t>
    <phoneticPr fontId="1"/>
  </si>
  <si>
    <t>https://www.lcsun-news.com/story/news/education/nmsu/2021/10/16/nmsu-joins-three-state-project-develop-carbon-capture-technologies/8488917002/</t>
    <phoneticPr fontId="1"/>
  </si>
  <si>
    <t>https://www.messengernews.net/news/local-news/2021/10/carbon-dioxide-storage/</t>
    <phoneticPr fontId="1"/>
  </si>
  <si>
    <t>提案されたパイプラインは、ウェブスター郡の土地所有者に説明しました</t>
    <phoneticPr fontId="1"/>
  </si>
  <si>
    <t>https://www.grandforksherald.com/news/government-and-politics/7240451-One-day-after-U.S.-Energy-Secretarys-visit-EERC-receives-5-million-research-grant</t>
    <phoneticPr fontId="1"/>
  </si>
  <si>
    <t>米国エネルギー長官の訪問の翌日、EERCは500万ドルの研究助成金を受け取る</t>
    <phoneticPr fontId="1"/>
  </si>
  <si>
    <t>炭素捕獲命令は近視眼的であり、Wyo料金支払者を傷つける</t>
    <phoneticPr fontId="1"/>
  </si>
  <si>
    <t>https://wyofile.com/carbon-capture-mandates-are-short-sighted-hurt-wyo-ratepayers/</t>
    <phoneticPr fontId="1"/>
  </si>
  <si>
    <t>https://www.power-eng.com/emissions/air-pollution-control-equipment-services/regional-carbon-capture-research-projects-gain-20m-from-doe/</t>
    <phoneticPr fontId="1"/>
  </si>
  <si>
    <t>地域の炭素捕獲研究プロジェクトはDOEから$20Mを得る</t>
    <phoneticPr fontId="1"/>
  </si>
  <si>
    <t>https://vir.com.vn/spanish-firm-to-develop-carbon-capture-and-storage-project-in-indonesia-88510.html</t>
    <phoneticPr fontId="1"/>
  </si>
  <si>
    <t>スペイン企業、インドネシアで炭素捕獲・貯蔵プロジェクトを開発</t>
    <phoneticPr fontId="1"/>
  </si>
  <si>
    <t>ジャカルタでのCCSプロジェクト、2027年運転開始予定</t>
    <rPh sb="21" eb="22">
      <t>ネン</t>
    </rPh>
    <rPh sb="22" eb="26">
      <t>ウンテンカイシ</t>
    </rPh>
    <rPh sb="26" eb="28">
      <t>ヨテイ</t>
    </rPh>
    <phoneticPr fontId="1"/>
  </si>
  <si>
    <t>https://electricenergyonline.com/article/energy/category/climate-change/82/924879/doe-awards-20-million-to-help-states-deploy-carbon-capture-and-storage-.html</t>
    <phoneticPr fontId="1"/>
  </si>
  <si>
    <t>米国エネルギー省 - DOEは、州が炭素捕獲と貯蔵地域イニシアチブを展開するのを支援するために2,000万ドルを授与しています。</t>
    <phoneticPr fontId="1"/>
  </si>
  <si>
    <t>No.379と同じニュース</t>
    <rPh sb="7" eb="8">
      <t>オナ</t>
    </rPh>
    <phoneticPr fontId="1"/>
  </si>
  <si>
    <t>https://www.hartenergy.com/exclusives/utilizing-retired-gom-platforms-achieve-esg-goals-196827</t>
    <phoneticPr fontId="1"/>
  </si>
  <si>
    <t>ESG目標を達成するために廃止されたGoMプラットフォームを利用する</t>
    <phoneticPr fontId="1"/>
  </si>
  <si>
    <t>https://www.rigzone.com/news/louisiana_announces_45b_clean_energy_complex-18-oct-2021-166750-article/?rss=true</t>
    <phoneticPr fontId="1"/>
  </si>
  <si>
    <t>ルイジアナ州、$4.5億クリーンエネルギー複合施設発表</t>
    <phoneticPr fontId="1"/>
  </si>
  <si>
    <t>No.367と同じニュース</t>
    <rPh sb="7" eb="8">
      <t>オナ</t>
    </rPh>
    <phoneticPr fontId="1"/>
  </si>
  <si>
    <t>https://news.sky.com/story/the-uks-quest-for-net-zero-can-carbon-capture-finally-fulfil-its-promise-12437185</t>
    <phoneticPr fontId="1"/>
  </si>
  <si>
    <t>英国の正味ゼロの探求:炭素捕獲はついに約束を果たすことができるか?</t>
    <phoneticPr fontId="1"/>
  </si>
  <si>
    <t>https://www.insurancenews.com.au/international/new-guide-showcases-insurer-role-in-net-zero</t>
    <phoneticPr fontId="1"/>
  </si>
  <si>
    <t>ネットゼロで保険会社の役割を紹介します</t>
    <phoneticPr fontId="1"/>
  </si>
  <si>
    <t>ヨーロッパの青水素の一例</t>
    <phoneticPr fontId="1"/>
  </si>
  <si>
    <t>http://www.hydrogenfuelnews.com/a-case-for-european-blue-hydrogen/8548757/</t>
    <phoneticPr fontId="1"/>
  </si>
  <si>
    <t>ルイジアナ州は炭素捕獲ハブになる準備ができているが、一部の気候指導者はリスクを心配している</t>
    <phoneticPr fontId="1"/>
  </si>
  <si>
    <t>https://www.theadvocate.com/baton_rouge/news/business/article_0729eaae-30fe-11ec-ac67-4bb4d379bebc.html</t>
    <phoneticPr fontId="1"/>
  </si>
  <si>
    <t>DOEは、州がCCSを展開するのを助けるために2000万ドルを授与します</t>
    <phoneticPr fontId="1"/>
  </si>
  <si>
    <t>http://ethanolproducer.com/articles/18661/doe-awards-20-million-to-help-states-deploy-ccs</t>
    <phoneticPr fontId="1"/>
  </si>
  <si>
    <t>州の資金調達に選択された2つの英国の炭素捕獲および貯蔵プロジェクト</t>
    <phoneticPr fontId="1"/>
  </si>
  <si>
    <t>https://www.offshore-energy.biz/two-uk-carbon-capture-and-storage-projects-selected-for-state-funding/</t>
    <phoneticPr fontId="1"/>
  </si>
  <si>
    <t>三菱重工業エンジニアリング、CO2捕獲用の新しい「KS-21」溶剤の試験完了に成功</t>
    <phoneticPr fontId="1"/>
  </si>
  <si>
    <t>https://www.jcnnewswire.com/pressrelease/70361/3/</t>
    <phoneticPr fontId="1"/>
  </si>
  <si>
    <t>https://www.vcaonline.com/news/news.asp?ID=2021101907#.YXILi_rP2Uk</t>
    <phoneticPr fontId="1"/>
  </si>
  <si>
    <t>カーボンキャプチャ社、プライムムーバーズラボ、リオティント、アイデアラボスタジオ、タイムベンチャーズから3,500万ドルのシリーズAファンを閉鎖</t>
    <phoneticPr fontId="1"/>
  </si>
  <si>
    <t>https://electricenergyonline.com/article/energy/category/oil-gas/89/925087/talos-energy-and-technipfmc-enter-strategic-alliance-to-provide-carbon-capture-and-storage.html</t>
    <phoneticPr fontId="1"/>
  </si>
  <si>
    <t>タロスエネルギーとTechnipFMCは、炭素捕獲と貯蔵を提供するための戦略的提携に参入します</t>
    <phoneticPr fontId="1"/>
  </si>
  <si>
    <t>炭素の捕獲は短所だ、とターンブルは言う</t>
    <phoneticPr fontId="1"/>
  </si>
  <si>
    <t>https://www.hawkesburygazette.com.au/story/7478010/capturing-carbon-is-a-con-says-turnbull/?cs=12786</t>
    <phoneticPr fontId="1"/>
  </si>
  <si>
    <t>http://biomassmagazine.com/articles/18405/uk-ccs-cluster-anchored-by-drax-beccs-project-moves-forward</t>
    <phoneticPr fontId="1"/>
  </si>
  <si>
    <t>Drax BECCSプロジェクトによってアンカーされた英国のCCSクラスターが前進</t>
    <phoneticPr fontId="1"/>
  </si>
  <si>
    <t>http://www.baystreet.ca/articles/commodities.aspx?articleid=71171</t>
    <phoneticPr fontId="1"/>
  </si>
  <si>
    <t>石油・ガス会社は本当にカーボンニュートラルになることは決してない</t>
    <phoneticPr fontId="1"/>
  </si>
  <si>
    <t>ハルドールトプソー、ルイジアナ州のエアプロダクツ$4.5億ブルー水素エネルギー複合体にブルーアンモニア技術を提供</t>
    <phoneticPr fontId="1"/>
  </si>
  <si>
    <t>https://www.greencarcongress.com/2021/10/20211019-topsoe.html?utm_source=feedburner&amp;utm_medium=feed&amp;utm_campaign=Feed%3A+greencarcongress%2FTrBK+%28Green+Car+Congress%29</t>
    <phoneticPr fontId="1"/>
  </si>
  <si>
    <t>https://www.financialexecutives.org/FEI-Daily/October-2021/Potential-Energy-Tax-Incentives-Aim-to-Accelerate.aspx</t>
    <phoneticPr fontId="1"/>
  </si>
  <si>
    <t>潜在的なエネルギー税制優遇措置は、エネルギー転換の加速を目指す</t>
    <phoneticPr fontId="1"/>
  </si>
  <si>
    <t>https://www.jwnenergy.com/article/2021/10/19/uk-pays-for-heat-pumps-backs-carbon-capture-for-ne/</t>
    <phoneticPr fontId="1"/>
  </si>
  <si>
    <t>https://www.japanchemicaldaily.com/2021/10/20/nippon-shokubai-to-establish-technology-for-co2-capture-and-conversion/</t>
    <phoneticPr fontId="1"/>
  </si>
  <si>
    <t>日本触媒、CO2の取り込み・転換技術を確立</t>
    <rPh sb="2" eb="4">
      <t>ショクバイ</t>
    </rPh>
    <phoneticPr fontId="1"/>
  </si>
  <si>
    <t>https://dailycoffeenews.com/2021/10/19/coffee-carbon-and-climate-change-at-center-of-new-webinar-series/</t>
    <phoneticPr fontId="1"/>
  </si>
  <si>
    <r>
      <t>新しいウェビナーシリーズの中心にあるコーヒー、カーボン、気候変動</t>
    </r>
    <r>
      <rPr>
        <sz val="12"/>
        <color theme="1"/>
        <rFont val="Tahoma"/>
        <family val="2"/>
        <charset val="1"/>
      </rPr>
      <t>‎</t>
    </r>
    <phoneticPr fontId="1"/>
  </si>
  <si>
    <t>英国の正味ゼロの探求:炭素捕獲はついに約束を果たすことができるか?</t>
    <phoneticPr fontId="1"/>
  </si>
  <si>
    <t>https://news.sky.com/story/the-uks-quest-for-net-zero-can-carbon-capture-finally-fulfil-its-promise-12437185</t>
    <phoneticPr fontId="1"/>
  </si>
  <si>
    <t>https://energycentral.com/c/cp/east-coast-cluster-selected-one-uk%E2%80%99s-first-two-carbon-capture-and-storage</t>
    <phoneticPr fontId="1"/>
  </si>
  <si>
    <t>英国初の2つの炭素捕獲・貯蔵プロジェクトの1つに選定された東海岸クラスター</t>
    <phoneticPr fontId="1"/>
  </si>
  <si>
    <t>湾岸沿いの炭素捕獲と貯蔵を提供する新しいパートナーシップ</t>
    <phoneticPr fontId="1"/>
  </si>
  <si>
    <t>https://www.environmentalleader.com/2021/10/new-partnership-to-provide-carbon-capture-and-storage-along-the-gulf-coast/</t>
    <phoneticPr fontId="1"/>
  </si>
  <si>
    <t>さらに廃止の試みに失敗した後、裁判所に向かう「違法な」ARENA規制</t>
    <phoneticPr fontId="1"/>
  </si>
  <si>
    <t>https://reneweconomy.com.au/unlawful-arena-regulations-destined-for-court-after-another-failed-repeal-attempt/</t>
    <phoneticPr fontId="1"/>
  </si>
  <si>
    <t>英国政府、ネットゼロ戦略を発表</t>
    <phoneticPr fontId="1"/>
  </si>
  <si>
    <t>http://biomassmagazine.com/articles/18403/uk-government-releases-net-zero-strategy</t>
    <phoneticPr fontId="1"/>
  </si>
  <si>
    <t>米国初のゼロカーボングリーン水素貯蔵ハブを開発するハイ・ストール・エナジー</t>
    <phoneticPr fontId="1"/>
  </si>
  <si>
    <t>http://digitalcad.digitalmedianet.com/2021/10/19/hy-stor-energy-developing-first-ever-u-s-zero-carbon-green-hydrogen-storage-hub/</t>
    <phoneticPr fontId="1"/>
  </si>
  <si>
    <t>気候変動:主要な炭素捕獲投資なしにネットゼロへの道は厳しい、ウォッチドッグは警告する</t>
    <phoneticPr fontId="1"/>
  </si>
  <si>
    <t>https://news.sky.com/story/climate-change-path-to-net-zero-tougher-without-major-carbon-capture-investment-watchdog-warns-12434535</t>
    <phoneticPr fontId="1"/>
  </si>
  <si>
    <t>https://www.armidaleexpress.com.au/story/7478010/capturing-carbon-is-a-con-says-turnbull/?cs=13233</t>
    <phoneticPr fontId="1"/>
  </si>
  <si>
    <t>https://www.naturalgasworld.com/uk-govt-picks-ccus-clusters-for-state-fundings-93039</t>
    <phoneticPr fontId="1"/>
  </si>
  <si>
    <t>英国政府は、州の資金調達のためにCCUSクラスターを選択します</t>
    <phoneticPr fontId="1"/>
  </si>
  <si>
    <t>ガス需要は2050年までに35%減少</t>
    <phoneticPr fontId="1"/>
  </si>
  <si>
    <t>https://www.pngreport.com/energy/news/1419696/gas-demand-to-decline-35-by-2050</t>
    <phoneticPr fontId="1"/>
  </si>
  <si>
    <t>外国人投資家は、英国のグリーンインフラに£10bnをポンプ</t>
    <phoneticPr fontId="1"/>
  </si>
  <si>
    <t>https://www.constructionenquirer.com/2021/10/19/foreign-investors-to-pump-10bn-into-uk-green-infrastructure/</t>
    <phoneticPr fontId="1"/>
  </si>
  <si>
    <t>シアーウォーターは、新しい地震源技術を導入します</t>
    <phoneticPr fontId="1"/>
  </si>
  <si>
    <t>http://www.oedigital.com/news/491397-shearwater-introduces-new-seismic-source-technology</t>
    <phoneticPr fontId="1"/>
  </si>
  <si>
    <t>CCSへも活用</t>
    <rPh sb="5" eb="7">
      <t>カツヨウ</t>
    </rPh>
    <phoneticPr fontId="1"/>
  </si>
  <si>
    <t>人類は空気から炭素を吸い取ることによって自分自身を救おうとしています。今、それはちょうど動作する必要があります。</t>
    <phoneticPr fontId="1"/>
  </si>
  <si>
    <t>https://edition.cnn.com/2021/10/20/world/carbon-capture-storage-climate-iceland-intl-cmd/index.html?utm_source=feedburner&amp;utm_medium=feed&amp;utm_campaign=Feed%3A+rss%2Fcnn_topstories+%28RSS%3A+CNN+-+Top+Stories%29</t>
    <phoneticPr fontId="1"/>
  </si>
  <si>
    <t>クライムワークスのDAC</t>
    <phoneticPr fontId="1"/>
  </si>
  <si>
    <t>調査:ハード・トゥ・アバテ部門で働くエグゼクティブの65%が、CCUSを使用して正味ゼロ目標を達成する計画</t>
    <phoneticPr fontId="1"/>
  </si>
  <si>
    <t>https://www.environmentalleader.com/2021/10/survey-65-of-executives-working-in-hard-to-abate-sectors-plan-to-use-ccus-to-reach-their-net-zero-goals/</t>
    <phoneticPr fontId="1"/>
  </si>
  <si>
    <t>ハンソン、英国のCCSに一歩近づく</t>
    <phoneticPr fontId="1"/>
  </si>
  <si>
    <t>https://www.agg-net.com/news/hanson-one-step-closer-to-ccs-in-uk</t>
    <phoneticPr fontId="1"/>
  </si>
  <si>
    <t>ノースダコタ州の指導者は「画期的な」ステップで最初の炭素貯蔵プロジェクトを承認</t>
    <phoneticPr fontId="1"/>
  </si>
  <si>
    <t>https://www.grandforksherald.com/business/energy-and-mining/7247151-North-Dakota-leaders-approve-first-carbon-storage-project-in-landmark-step</t>
    <phoneticPr fontId="1"/>
  </si>
  <si>
    <t>https://www.webwire.com/ViewPressRel.asp?aId=280538</t>
    <phoneticPr fontId="1"/>
  </si>
  <si>
    <t>ヴェルチラ、エチレンキャリアの第1次主要CO2捕獲改修に着手</t>
    <phoneticPr fontId="1"/>
  </si>
  <si>
    <t>船舶向けCCS</t>
    <rPh sb="0" eb="3">
      <t>センパクム</t>
    </rPh>
    <phoneticPr fontId="1"/>
  </si>
  <si>
    <t>ソルバングエチレンキャリアはCCSシステムを改造する</t>
    <phoneticPr fontId="1"/>
  </si>
  <si>
    <t>https://www.marinelink.com/news/solvang-ethylene-carrier-retrofitted-ccs-491461</t>
    <phoneticPr fontId="1"/>
  </si>
  <si>
    <t>船舶向けCCS</t>
    <phoneticPr fontId="1"/>
  </si>
  <si>
    <t>https://www.offshore-energy.biz/wartsila-embarks-on-1st-major-co2-capture-retrofit-of-ethylene-carrier/</t>
    <phoneticPr fontId="1"/>
  </si>
  <si>
    <t>タロス・エナジー、新たなパートナーシップでカーボン・キャプチャー・ドライブを推進</t>
    <phoneticPr fontId="1"/>
  </si>
  <si>
    <t>https://www.hartenergy.com/exclusives/talos-energy-furthers-carbon-capture-drive-new-partnership-196840</t>
    <phoneticPr fontId="1"/>
  </si>
  <si>
    <t>Exmarは、新しいタイプのCO2キャリアの開発に動きます</t>
    <phoneticPr fontId="1"/>
  </si>
  <si>
    <t>CO2輸送船</t>
    <rPh sb="3" eb="6">
      <t>ユソウセン</t>
    </rPh>
    <phoneticPr fontId="1"/>
  </si>
  <si>
    <t>https://splash247.com/exmar-moves-to-develop-new-type-of-co2-carrier/</t>
    <phoneticPr fontId="1"/>
  </si>
  <si>
    <t>ホルシムとクールプラネットテクノロジーズがドイツで炭素捕獲システムを開発</t>
    <phoneticPr fontId="1"/>
  </si>
  <si>
    <t>クールプラネットテクノロジーズリミテッド(CPT)とそのパートナーであるヘルムホルツ・センター・ヒアオンはCO2の膜分離技術の開発、セメント工場で検証に向けて動く</t>
    <rPh sb="57" eb="62">
      <t>マクブンリギジュツ</t>
    </rPh>
    <rPh sb="63" eb="65">
      <t>カイハツ</t>
    </rPh>
    <rPh sb="70" eb="72">
      <t>コウジョウ</t>
    </rPh>
    <rPh sb="73" eb="75">
      <t>ケンショウ</t>
    </rPh>
    <rPh sb="76" eb="77">
      <t>ム</t>
    </rPh>
    <rPh sb="79" eb="80">
      <t>ウゴ</t>
    </rPh>
    <phoneticPr fontId="1"/>
  </si>
  <si>
    <t>https://www.worldcement.com/europe-cis/20102021/holcim-and-cool-planet-technologies-develop-carbon-capture-system-in-germany/</t>
    <phoneticPr fontId="1"/>
  </si>
  <si>
    <t>NDICは、レッドトレイルエナジーのCCSプロジェクトのためにクラスVIを十分に承認します</t>
    <phoneticPr fontId="1"/>
  </si>
  <si>
    <t>http://ethanolproducer.com/articles/18669/ndic-approves-class-vi-well-for-red-trail-energyundefineds-ccs-project</t>
    <phoneticPr fontId="1"/>
  </si>
  <si>
    <r>
      <rPr>
        <sz val="12"/>
        <color theme="1"/>
        <rFont val="Tahoma"/>
        <family val="2"/>
        <charset val="1"/>
      </rPr>
      <t>‎</t>
    </r>
    <r>
      <rPr>
        <sz val="12"/>
        <color theme="1"/>
        <rFont val="游ゴシック"/>
        <family val="2"/>
        <charset val="128"/>
        <scheme val="minor"/>
      </rPr>
      <t>ルイジアナ州の大規模な</t>
    </r>
    <r>
      <rPr>
        <sz val="12"/>
        <color theme="1"/>
        <rFont val="Calibri"/>
        <family val="2"/>
      </rPr>
      <t>45</t>
    </r>
    <r>
      <rPr>
        <sz val="12"/>
        <color theme="1"/>
        <rFont val="游ゴシック"/>
        <family val="2"/>
        <charset val="128"/>
        <scheme val="minor"/>
      </rPr>
      <t>億ドルの炭素捕獲プロジェクト</t>
    </r>
    <r>
      <rPr>
        <sz val="12"/>
        <color theme="1"/>
        <rFont val="Calibri"/>
        <family val="2"/>
      </rPr>
      <t>:</t>
    </r>
    <r>
      <rPr>
        <sz val="12"/>
        <color theme="1"/>
        <rFont val="游ゴシック"/>
        <family val="2"/>
        <charset val="128"/>
        <scheme val="minor"/>
      </rPr>
      <t>私たちが知っていることはここにあります</t>
    </r>
    <r>
      <rPr>
        <sz val="12"/>
        <color theme="1"/>
        <rFont val="Tahoma"/>
        <family val="2"/>
        <charset val="1"/>
      </rPr>
      <t>‎</t>
    </r>
    <phoneticPr fontId="1"/>
  </si>
  <si>
    <t>https://www.theadvertiser.com/story/news/2021/10/20/louisianas-massive-4-5-billion-carbon-capture-project-heres-what-we-know/8529614002/</t>
    <phoneticPr fontId="1"/>
  </si>
  <si>
    <t>英国は、国家純ゼロ二酸化炭素排出量ステータスを達成するための戦略を発表します</t>
    <phoneticPr fontId="1"/>
  </si>
  <si>
    <t>https://www.engineeringnews.co.za/article/uk-releases-its-strategy-to-achieve-national-net-zero-carbon-emissions-status-2021-10-20</t>
    <phoneticPr fontId="1"/>
  </si>
  <si>
    <t>カーボンキャプチャは$35Mを拾う</t>
    <phoneticPr fontId="1"/>
  </si>
  <si>
    <t>https://www.socaltech.com/carbon_capture_picks_up_3_m/s-0081833.html</t>
    <phoneticPr fontId="1"/>
  </si>
  <si>
    <t>ホルシム・ドイッチュラント、ヘーバーセメント工場にパイロットCO2捕獲ユニットを建設</t>
    <phoneticPr fontId="1"/>
  </si>
  <si>
    <t>https://www.globalcement.com/news/item/13152-holcim-deutschland-to-build-a-pilot-co2-capture-unit-at-hoever-cement-plant</t>
    <phoneticPr fontId="1"/>
  </si>
  <si>
    <t>英国の純ゼロへの道は、画期的な戦略
に着手し、ネットゼロ戦略は、英国が2050年までに正味ゼロエミッションに達するというコミットメントをどのように実現するかを定めている</t>
    <phoneticPr fontId="1"/>
  </si>
  <si>
    <t>https://www.nikkei.com/article/DGXLRSP619937_Q1A021C2000000/?au=0</t>
    <phoneticPr fontId="1"/>
  </si>
  <si>
    <t>川崎汽船、船上CO2回収装置の実証実験で排ガスからのCO2分離・回収に成功</t>
    <phoneticPr fontId="1"/>
  </si>
  <si>
    <t>文書のリークは、気候変動報告書を変更するためにロビー活動を行う国々を明らかにします</t>
    <phoneticPr fontId="1"/>
  </si>
  <si>
    <t>https://saudigazette.com.sa/article/612502/World/Document-leak-reveals-nations-lobbying-to-change-climate-report</t>
    <phoneticPr fontId="1"/>
  </si>
  <si>
    <t>関電、舞鶴からＣＯ２出荷／発電所に基地整備</t>
    <phoneticPr fontId="1"/>
  </si>
  <si>
    <t>https://www.denkishimbun.com/archives/157038</t>
    <phoneticPr fontId="1"/>
  </si>
  <si>
    <t>数十億ポンドの炭素捕獲計画に選ばれたイングランド北部の2つのサイト|炭素捕獲および貯蔵(CCS)|ガーディアン</t>
    <phoneticPr fontId="1"/>
  </si>
  <si>
    <t>https://energycentral.com/c/og/two-north-england-sites-selected-multibillion-pound-carbon-capture-plan-carbon-0</t>
    <phoneticPr fontId="1"/>
  </si>
  <si>
    <t>英国政府は、2つのCCUSクラスターをサポートしません。スコットランドのクラスターは「リザーブ」として残されました</t>
    <phoneticPr fontId="1"/>
  </si>
  <si>
    <t>http://www.oedigital.com/news/491452-uk-gov-t-to-support-two-ccus-clusters-scottish-cluster-left-as-reserve</t>
    <phoneticPr fontId="1"/>
  </si>
  <si>
    <t>英国初のCCUSプロジェクトの一つに選ばれた東海岸クラスター</t>
    <phoneticPr fontId="1"/>
  </si>
  <si>
    <t>https://www.power-eng.com/coal/clean-coal-technologies/east-coast-cluster-selected-as-one-of-uks-first-ccus-projects/</t>
    <phoneticPr fontId="1"/>
  </si>
  <si>
    <t>ターンブル元オーストラリア首相は「きれいな石炭」は詐欺だと言う</t>
    <phoneticPr fontId="1"/>
  </si>
  <si>
    <t>https://www.cnbc.com/2021/10/20/former-australian-prime-minister-turnbull-says-clean-coal-is-a-scam.html</t>
    <phoneticPr fontId="1"/>
  </si>
  <si>
    <t>大気から二酸化炭素を吸い込む施設開発</t>
    <phoneticPr fontId="1"/>
  </si>
  <si>
    <t>https://www.kcbd.com/2021/10/20/facility-developed-suck-carbon-dioxide-atmosphere/</t>
    <phoneticPr fontId="1"/>
  </si>
  <si>
    <t>英国は2035年までに100%クリーンパワーを目指す</t>
    <phoneticPr fontId="1"/>
  </si>
  <si>
    <t>https://www.naturalgasworld.com/uk-strives-for-100-clean-power-by-2035-93070</t>
    <phoneticPr fontId="1"/>
  </si>
  <si>
    <t>カナダの純ゼロ法案はC$2兆に達する可能性がある:レポート</t>
    <phoneticPr fontId="1"/>
  </si>
  <si>
    <t>https://www.naturalgasworld.com/canadas-net-zero-bill-could-hit-c2-trillion-report-93099</t>
    <phoneticPr fontId="1"/>
  </si>
  <si>
    <t>英国:30,000人の新しい雇用を創出する新たな外国投資</t>
    <phoneticPr fontId="1"/>
  </si>
  <si>
    <t>https://news.fundsforngos.org/environment/united-kingdom-new-foreign-investment-to-create-30000-new-jobs-around/</t>
    <phoneticPr fontId="1"/>
  </si>
  <si>
    <t>ワルチラ、エチレンキャリアにCCSを設置</t>
    <phoneticPr fontId="1"/>
  </si>
  <si>
    <t>https://www.naturalgasworld.com/wartsila-to-install-ccs-on-ethylene-carrier-93074</t>
    <phoneticPr fontId="1"/>
  </si>
  <si>
    <t>アメリカ、成長しよう!</t>
    <phoneticPr fontId="1"/>
  </si>
  <si>
    <t>https://www.stateforesters.org/2021/10/20/lets-grow-america/?utm_source=rss&amp;utm_medium=rss&amp;utm_campaign=lets-grow-america</t>
    <phoneticPr fontId="1"/>
  </si>
  <si>
    <t>ホワイトキャップ・リソーシズ、サスカチュワン州のCO2排出量削減限定の連合協同組合と提携</t>
    <phoneticPr fontId="1"/>
  </si>
  <si>
    <t>https://www.newswire.ca/news-releases/whitecap-resources-inc-partners-with-federated-co-operatives-limited-to-reduce-co2-emissions-in-saskatchewan-807417476.html</t>
    <phoneticPr fontId="1"/>
  </si>
  <si>
    <t>「K」ラインが船舶トライアルでCO2を回収</t>
    <phoneticPr fontId="1"/>
  </si>
  <si>
    <t>https://www.maritime-executive.com/article/k-line-successfully-captures-co2-wartsila-plans-co2-capture-pilot</t>
    <phoneticPr fontId="1"/>
  </si>
  <si>
    <t>削減が困難なセクターのCEOの65%がCCUSを使用する計画</t>
    <phoneticPr fontId="1"/>
  </si>
  <si>
    <t>https://www.cemnet.com/News/story/171603/65-of-ceos-in-hard-to-abate-sectors-plan-to-use-ccus.html</t>
    <phoneticPr fontId="1"/>
  </si>
  <si>
    <t>DOEは、地域のCCUSプロジェクトに$20MMの資金を提供します</t>
    <phoneticPr fontId="1"/>
  </si>
  <si>
    <t>https://www.rigzone.com/news/doe_provides_20mm_funding_for_regional_ccus_projects-21-oct-2021-166757-article/</t>
    <phoneticPr fontId="1"/>
  </si>
  <si>
    <t>CCUSプロジェクトを支援するパナマCO2ガスキャリアの設計</t>
    <phoneticPr fontId="1"/>
  </si>
  <si>
    <t>https://www.maritime-executive.com/article/designs-for-a-panamax-co2-gas-carrier-to-support-ccus-projects</t>
    <phoneticPr fontId="1"/>
  </si>
  <si>
    <t>ハイデルベルクセメントは、英国のCCSに一歩近づいています</t>
    <phoneticPr fontId="1"/>
  </si>
  <si>
    <t>https://www.worldcement.com/europe-cis/21102021/heidelbergcement-is-a-step-closer-to-ccs-in-the-uk/</t>
    <phoneticPr fontId="1"/>
  </si>
  <si>
    <t>オイルサンドパスウェイズアライアンスは、正味ゼロエミッションの目標を達成するための3段階計画を概説します</t>
    <phoneticPr fontId="1"/>
  </si>
  <si>
    <t>https://www.newswire.ca/news-releases/oil-sands-pathways-alliance-outlines-three-phase-plan-to-achieve-goal-of-net-zero-emissions-881120319.html</t>
    <phoneticPr fontId="1"/>
  </si>
  <si>
    <t>ハイネットノースウエストコンソーシアムは、CCUSの資金調達スキームのために選択されました</t>
    <phoneticPr fontId="1"/>
  </si>
  <si>
    <t>https://www.cemnet.com/News/story/171604/hynet-north-west-consortium-chosen-for-ccus-funding-scheme.html</t>
    <phoneticPr fontId="1"/>
  </si>
  <si>
    <t>レッドトレイルエナジー第2米国エタノールプラントは、カーボン</t>
    <phoneticPr fontId="1"/>
  </si>
  <si>
    <t>脱炭素化石油精製のための技術経路</t>
    <phoneticPr fontId="1"/>
  </si>
  <si>
    <t>http://northdakotaagconnection.com/story-state.php?yr=2021&amp;Id=1206</t>
    <phoneticPr fontId="1"/>
  </si>
  <si>
    <t>https://www.wri.org/research/technological-pathways-decarbonizing-petroleum-refining</t>
    <phoneticPr fontId="1"/>
  </si>
  <si>
    <t>ハイネットノースウエストは、パデスウッド炭素捕獲システムのための英国政府の資金を確保します</t>
    <phoneticPr fontId="1"/>
  </si>
  <si>
    <t>https://www.globalcement.com/news/item/13166-hynet-north-west-secures-uk-government-funding-for-padeswood-carbon-capture-system</t>
    <phoneticPr fontId="1"/>
  </si>
  <si>
    <t>英国政府からの補助を受けるCCUSハブ２か所（ハイネット ノース ウェスト、 East Coast Cluster）</t>
    <rPh sb="0" eb="2">
      <t>エイコク</t>
    </rPh>
    <rPh sb="2" eb="4">
      <t>セイフ</t>
    </rPh>
    <rPh sb="7" eb="9">
      <t>ホジョ</t>
    </rPh>
    <rPh sb="10" eb="11">
      <t>ウ</t>
    </rPh>
    <rPh sb="21" eb="22">
      <t>ショ</t>
    </rPh>
    <phoneticPr fontId="1"/>
  </si>
  <si>
    <t>ルイジアナ州の大規模な45億ドルの炭素捕獲プロジェクト:私たちが知っていることはここにあります</t>
    <phoneticPr fontId="1"/>
  </si>
  <si>
    <t>https://www.thenewsstar.com/story/news/2021/10/20/louisianas-massive-4-5-billion-carbon-capture-project-heres-what-we-know/8529614002/</t>
    <phoneticPr fontId="1"/>
  </si>
  <si>
    <t>エクソンモービルはワイオミング州の炭素捕獲を後押しするために4億ドルを約束</t>
    <phoneticPr fontId="1"/>
  </si>
  <si>
    <t>https://www.hartenergy.com/exclusives/exxon-mobil-pledges-400-million-boost-wyoming-carbon-capture-196920</t>
    <phoneticPr fontId="1"/>
  </si>
  <si>
    <t>サンコー・エナジーがネットゼロの世界をどのようにナビゲートしているか</t>
    <phoneticPr fontId="1"/>
  </si>
  <si>
    <t>https://www.jwnenergy.com/article/2021/10/21/how-suncor-energy-is-navigating-a-net-zero-world/</t>
    <phoneticPr fontId="1"/>
  </si>
  <si>
    <t>リークされた文書は、気候危機の対応を骨抜きにするために国連にロビー活動を行っている国々を明らかにする</t>
    <phoneticPr fontId="1"/>
  </si>
  <si>
    <t>https://www.independent.ie/world-news/leaked-documents-reveal-the-countries-lobbying-un-to-water-down-climate-crisis-response-40972007.html</t>
    <phoneticPr fontId="1"/>
  </si>
  <si>
    <t>ノースダコタ州、ファーストクラスVIカーボンキャプチャ、ストレージプロジェクトを承認</t>
    <phoneticPr fontId="1"/>
  </si>
  <si>
    <t>https://www.hartenergy.com/exclusives/north-dakota-approves-first-class-vi-carbon-capture-storage-project-196912</t>
    <phoneticPr fontId="1"/>
  </si>
  <si>
    <t>キャンバーエナジーは、その運命を回すために何もありません</t>
    <phoneticPr fontId="1"/>
  </si>
  <si>
    <t>https://investorplace.com/2021/10/cei-stock-has-no-catalysts-to-turn-its-fortunes-around/?utm_source=feedburner&amp;utm_medium=feed&amp;utm_campaign=Feed%3A+InvestorPlace+%28InvestorPlace%29</t>
    <phoneticPr fontId="1"/>
  </si>
  <si>
    <t>カナダの連合協同組合は、5億1000万ドルの炭素捕獲施設を計画</t>
    <phoneticPr fontId="1"/>
  </si>
  <si>
    <t>私たちの番:私たちの森を守る</t>
    <phoneticPr fontId="1"/>
  </si>
  <si>
    <t>https://www.concordmonitor.com/Our-Turn-Protecting-our-NH-forests-43078119</t>
    <phoneticPr fontId="1"/>
  </si>
  <si>
    <t>川崎汽船、三菱造船　船上のCCSに成功</t>
    <rPh sb="0" eb="2">
      <t>カワサキ</t>
    </rPh>
    <rPh sb="2" eb="4">
      <t>キセン</t>
    </rPh>
    <rPh sb="5" eb="9">
      <t>ミツビシゾウセン</t>
    </rPh>
    <rPh sb="10" eb="12">
      <t>センジョウ</t>
    </rPh>
    <rPh sb="17" eb="19">
      <t>セイコウ</t>
    </rPh>
    <phoneticPr fontId="1"/>
  </si>
  <si>
    <t>米国ワイオミングへのエクソンモービル４億ドルの投資</t>
    <rPh sb="0" eb="2">
      <t>ベイコク</t>
    </rPh>
    <rPh sb="19" eb="20">
      <t>オク</t>
    </rPh>
    <rPh sb="23" eb="25">
      <t>トウシ</t>
    </rPh>
    <phoneticPr fontId="1"/>
  </si>
  <si>
    <t>http://www.oedigital.com/news/491510-santos-could-store-co2-from-barossa-field-in-depleted-bayu-undan-reservoir</t>
    <phoneticPr fontId="1"/>
  </si>
  <si>
    <t>サントスは、バロッサガス田からのCO2を枯渇したバユウンダン貯水池に保存することができます</t>
    <rPh sb="12" eb="13">
      <t>デン</t>
    </rPh>
    <phoneticPr fontId="1"/>
  </si>
  <si>
    <t>https://www.marinelink.com/news/exmar-lattice-working-m-co-carrier-491513</t>
    <phoneticPr fontId="1"/>
  </si>
  <si>
    <t>エクスマーとラティス 　40,500 m3 CO2キャリアに取り組む</t>
    <phoneticPr fontId="1"/>
  </si>
  <si>
    <t>https://constructionreviewonline.com/news/uk-green-infrastructure-gets-funding-pledges-at-global-investment-summit/</t>
    <phoneticPr fontId="1"/>
  </si>
  <si>
    <t>英国のグリーンインフラは、グローバル投資サミットで資金調達の誓約を取得します</t>
    <phoneticPr fontId="1"/>
  </si>
  <si>
    <t>https://www.naturalgasintel.com/exxonmobil-bidding-to-advance-ccs-expansion-at-wyomings-labarge-natural-gas-facility/</t>
    <phoneticPr fontId="1"/>
  </si>
  <si>
    <t>エクソンモービル、ワイオミング州のラバージ天然ガス施設でCCS拡張を進める</t>
    <phoneticPr fontId="1"/>
  </si>
  <si>
    <t>https://electricenergyonline.com/article/energy/category/oil-gas/89/925996/exxonmobil-plans-to-increase-carbon-capture-at-labarge-wyoming-facility.html</t>
    <phoneticPr fontId="1"/>
  </si>
  <si>
    <t>エクソンモービル、ワイオミング州ラバージの炭素回収を増やす計画</t>
    <phoneticPr fontId="1"/>
  </si>
  <si>
    <t>No.456と同じニュース</t>
    <rPh sb="7" eb="8">
      <t>オナ</t>
    </rPh>
    <phoneticPr fontId="1"/>
  </si>
  <si>
    <t>https://investorplace.com/2021/10/cei-stock-is-a-speculative-bet-that-could-pay-off-handsomely/?utm_source=feedburner&amp;utm_medium=feed&amp;utm_campaign=Feed%3A+InvestorPlace+%28InvestorPlace%29</t>
    <phoneticPr fontId="1"/>
  </si>
  <si>
    <t>キャンバーエナジーストックはハ気前よく報われる可能性のある投機的な賭けです</t>
    <rPh sb="15" eb="17">
      <t>キマエ</t>
    </rPh>
    <phoneticPr fontId="1"/>
  </si>
  <si>
    <t>https://www.jwnenergy.com/article/2021/10/22/exxon-restarts-wyoming-carbon-capture-project-afte/</t>
    <phoneticPr fontId="1"/>
  </si>
  <si>
    <t>エクソン、2年遅れの後、ワイオミング州の炭素捕獲プロジェクトを再開</t>
    <phoneticPr fontId="1"/>
  </si>
  <si>
    <t>https://www.cleantech.com/electric-vehicle-batteries-concrete-and-chemical-manufacturing-innovative-thinking-from-cleantech-forum-europe/</t>
    <phoneticPr fontId="1"/>
  </si>
  <si>
    <t>電気自動車のバッテリー、コンクリート、化学製造:クリーンテックフォーラムヨーロッパからの革新的な思考</t>
    <phoneticPr fontId="1"/>
  </si>
  <si>
    <t>コラム:炭素捕獲はノースダコタ州の次の機会</t>
    <phoneticPr fontId="1"/>
  </si>
  <si>
    <t>https://www.inforum.com/opinion/columns/7249613-Column-Carbon-capture-is-North-Dakotas-next-opportunity</t>
    <phoneticPr fontId="1"/>
  </si>
  <si>
    <t>https://energycentral.com/c/og/co2-injection-modeling-saline-aquifers-strategic-business-decisions-successful</t>
    <phoneticPr fontId="1"/>
  </si>
  <si>
    <t>塩水帯水層におけるCO2注入モデリング:戦略的ビジネス上の意思決定- 成功した貯蔵プロジェクト</t>
    <rPh sb="0" eb="2">
      <t>エンスイ</t>
    </rPh>
    <rPh sb="2" eb="5">
      <t>タイスイソウ</t>
    </rPh>
    <phoneticPr fontId="1"/>
  </si>
  <si>
    <t>https://news.cision.com/aker-carbon-capture-as/r/aker-carbon-capture-and-elkem-to-test-the-world-s-first-carbon-capture-pilot-for-smelters,c3438453</t>
    <phoneticPr fontId="1"/>
  </si>
  <si>
    <t>アーケルカーボンキャプチャとエルケムは、製錬所のための世界初の炭素捕獲パイロットをテストします</t>
    <phoneticPr fontId="1"/>
  </si>
  <si>
    <t>https://www.greentechprogress.com/articles/25029/coldplays-next-world-tour-will-be-net-zero</t>
    <phoneticPr fontId="1"/>
  </si>
  <si>
    <t>コールドプレイのネクストワールドツアーはネットゼロ</t>
    <phoneticPr fontId="1"/>
  </si>
  <si>
    <t>https://www.neimagazine.com/news/newsuk-net-zero-strategy-puts-nuclear-as-a-low-priority-9176564</t>
    <phoneticPr fontId="1"/>
  </si>
  <si>
    <t>英国のネットゼロ戦略は原子力を低い優先順位に置く</t>
    <phoneticPr fontId="1"/>
  </si>
  <si>
    <t>https://o.canada.com/pmn/press-releases-pmn/business-wire-news-releases-pmn/hy-stor-energy-developing-first-ever-u-s-zero-carbon-green-hydrogen-storage-hub</t>
    <phoneticPr fontId="1"/>
  </si>
  <si>
    <t>https://www.rigzone.com/news/exxons_wyoming_ccs_project_expansion_restarts_after_2year_delay-22-oct-2021-166791-article/?rss=true</t>
    <phoneticPr fontId="1"/>
  </si>
  <si>
    <t>エクソンのワイオミング州CCSプロジェクト拡張は2年遅れの後に再開</t>
    <phoneticPr fontId="1"/>
  </si>
  <si>
    <t>http://www.millenniumpost.in/business/net-zero-emissions-by-2060-says-saudi-456759</t>
    <phoneticPr fontId="1"/>
  </si>
  <si>
    <t>2060年までに純ゼロ排出量、サウジは言う
http://www.millenniumpost.in/business/net-zero-emissions-by-2060-says-saudi-456759</t>
    <phoneticPr fontId="1"/>
  </si>
  <si>
    <t>https://www.defenseworld.net/news/30654/U_S_A_F__is_Trying_to_Make_Jet_Fuel_from_CO2_in_Air_</t>
    <phoneticPr fontId="1"/>
  </si>
  <si>
    <t>アメリカは、空気中のCO2からジェット燃料を作ろうとしています!</t>
    <phoneticPr fontId="1"/>
  </si>
  <si>
    <t>米空軍でCO2をジェット燃料に変換する技術を開発</t>
    <rPh sb="0" eb="3">
      <t>ベイクウグン</t>
    </rPh>
    <rPh sb="12" eb="14">
      <t>ネンリョウ</t>
    </rPh>
    <rPh sb="15" eb="17">
      <t>ヘンカン</t>
    </rPh>
    <rPh sb="19" eb="21">
      <t>ギジュツ</t>
    </rPh>
    <rPh sb="22" eb="24">
      <t>カイハツ</t>
    </rPh>
    <phoneticPr fontId="1"/>
  </si>
  <si>
    <t>炭素捕獲と貯蔵はサントスの新しいLNG「排出工場」を救わない</t>
    <phoneticPr fontId="1"/>
  </si>
  <si>
    <t>https://reneweconomy.com.au/carbon-capture-and-storage-wont-save-santos-new-lng-emissions-factory/</t>
    <phoneticPr fontId="1"/>
  </si>
  <si>
    <t>https://www.eea.europa.eu/data-and-maps/indicators/greenhouse-gas-emissions-from-land/assessment</t>
    <phoneticPr fontId="1"/>
  </si>
  <si>
    <t>土地利用、土地利用の変化、林業による温室効果ガスの排出</t>
    <phoneticPr fontId="1"/>
  </si>
  <si>
    <t>エルケム、世界初の製錬所の炭素捕獲パイロットを試験</t>
    <phoneticPr fontId="1"/>
  </si>
  <si>
    <t>No.473と同じニュース</t>
    <rPh sb="7" eb="8">
      <t>オナ</t>
    </rPh>
    <phoneticPr fontId="1"/>
  </si>
  <si>
    <t>シリコン精錬所における世界初の炭素捕獲プラント</t>
    <rPh sb="4" eb="7">
      <t>セイレンジョ</t>
    </rPh>
    <rPh sb="11" eb="14">
      <t>セカイハツ</t>
    </rPh>
    <rPh sb="15" eb="17">
      <t>タンソ</t>
    </rPh>
    <rPh sb="17" eb="19">
      <t>ホカク</t>
    </rPh>
    <phoneticPr fontId="1"/>
  </si>
  <si>
    <t>https://www.biofuelsdigest.com/bdigest/2021/10/24/elkem-to-test-the-worlds-first-carbon-capture-pilot-for-smelters/</t>
    <phoneticPr fontId="1"/>
  </si>
  <si>
    <t>エクソンモービル、ワイオミング州ラバージの炭素捕獲を増やす</t>
    <phoneticPr fontId="1"/>
  </si>
  <si>
    <t>https://www.biofuelsdigest.com/bdigest/2021/10/24/exxonmobil-to-increase-carbon-capture-at-labarge-wyoming-facility/</t>
    <phoneticPr fontId="1"/>
  </si>
  <si>
    <t>バーレーン、2060年までにカーボンニュートラルを目指す</t>
    <phoneticPr fontId="1"/>
  </si>
  <si>
    <t>https://dailytimes.com.pk/833244/bahrain-aims-for-carbon-neutrality-by-2060/</t>
    <phoneticPr fontId="1"/>
  </si>
  <si>
    <t>https://www.crookwellgazette.com.au/story/7482246/climate-deal-earns-nationals-cabinet-seat/?cs=9676</t>
    <phoneticPr fontId="1"/>
  </si>
  <si>
    <t>気候取引はナショナルズキャビネットシートを獲得</t>
    <phoneticPr fontId="1"/>
  </si>
  <si>
    <t>気候変動:サウジアラビアとOPECが化石燃料に対する行動に抵抗</t>
    <phoneticPr fontId="1"/>
  </si>
  <si>
    <t>https://www.juancole.com/2021/10/climate-change-resisting.html</t>
    <phoneticPr fontId="1"/>
  </si>
  <si>
    <t>IPCC報告書に関するサウジアラビア、OPECの対応</t>
    <rPh sb="4" eb="7">
      <t>ホウコクショ</t>
    </rPh>
    <rPh sb="8" eb="9">
      <t>カン</t>
    </rPh>
    <rPh sb="24" eb="26">
      <t>タイオウ</t>
    </rPh>
    <phoneticPr fontId="1"/>
  </si>
  <si>
    <t>WRI論文は、脱炭素化石油精製のための技術的経路を概説します</t>
    <phoneticPr fontId="1"/>
  </si>
  <si>
    <t>https://www.greencarcongress.com/2021/10/20211024-wri.html?utm_source=feedburner&amp;utm_medium=feed&amp;utm_campaign=Feed%3A+greencarcongress%2FTrBK+%28Green+Car+Congress%29</t>
    <phoneticPr fontId="1"/>
  </si>
  <si>
    <t>東ティモールのCCSプロジェクト</t>
    <rPh sb="0" eb="1">
      <t>ヒガシ</t>
    </rPh>
    <phoneticPr fontId="1"/>
  </si>
  <si>
    <t>https://www.enn.com/articles/68965-urgent-action-needed-to-reduce-uncertainty-on-co2-storage-prospects</t>
    <phoneticPr fontId="1"/>
  </si>
  <si>
    <t>CO2の貯蔵見通しの不確実性を減らすために緊急の行動が必要</t>
    <phoneticPr fontId="1"/>
  </si>
  <si>
    <t>https://www.gtreview.com/news/global/oecd-formally-approves-ban-on-unabated-coal/</t>
    <phoneticPr fontId="1"/>
  </si>
  <si>
    <t>OECD、衰えのない石炭の禁止を正式に承認</t>
    <phoneticPr fontId="1"/>
  </si>
  <si>
    <t>https://www.newstalkzb.co.nz/on-air/heather-du-plessis-allan-drive/audio/murray-olds-scott-morrison-reveals-plans-to-achieve-net-zero-emissions-by-2050/</t>
    <phoneticPr fontId="1"/>
  </si>
  <si>
    <t>スコット・モリソン、2050年までに純ゼロエミッションを達成する計画を明らかに</t>
    <phoneticPr fontId="1"/>
  </si>
  <si>
    <t>豪州ゼロエミッション計画</t>
    <rPh sb="0" eb="2">
      <t>ゴウシュウ</t>
    </rPh>
    <rPh sb="10" eb="12">
      <t>ケイカク</t>
    </rPh>
    <phoneticPr fontId="1"/>
  </si>
  <si>
    <t>https://www.biofuelsdigest.com/bdigest/2021/10/25/adm-and-gevo-sings-mou-to-produce-saf-and-other-low-carbon-fuels/</t>
    <phoneticPr fontId="1"/>
  </si>
  <si>
    <t>ADMとGevoは、SAFおよび他の低炭素燃料を生産するためにMOUに署名</t>
    <rPh sb="35" eb="37">
      <t>ショメイ</t>
    </rPh>
    <phoneticPr fontId="1"/>
  </si>
  <si>
    <t>https://www.hartenergy.com/ep/exclusives/keeping-carbon-under-lock-and-key-best-practices-successful-ccs-196968</t>
    <phoneticPr fontId="1"/>
  </si>
  <si>
    <t>ロックとキーの下で炭素を維持する:CCSを成功させるためのベストプラクティス</t>
    <phoneticPr fontId="1"/>
  </si>
  <si>
    <t>https://www.thestar.com.my/business/business-news/2021/10/26/exxon-calls-for-carbon-price-working-on-ccs-projects-in-asia</t>
    <phoneticPr fontId="1"/>
  </si>
  <si>
    <t>エクソンは、アジアのCCSプロジェクトに取り組む炭素価格を求める</t>
    <phoneticPr fontId="1"/>
  </si>
  <si>
    <t>https://www.environmentalleader.com/2021/10/adm-gevo-agree-to-produce-up-to-500m-gallons-of-sustainable-aviation-fuel/</t>
    <phoneticPr fontId="1"/>
  </si>
  <si>
    <t>ADM、Gevoは持続可能な航空燃料の最大500Mガロンを生産することに合意</t>
    <phoneticPr fontId="1"/>
  </si>
  <si>
    <t>No.491と同じニュース</t>
    <rPh sb="7" eb="8">
      <t>オナ</t>
    </rPh>
    <phoneticPr fontId="1"/>
  </si>
  <si>
    <t>https://www.agriculture.com/news/as-cop26-nears-activists-say-agriculture-should-be-a-bigger-part-of-the-agenda</t>
    <phoneticPr fontId="1"/>
  </si>
  <si>
    <t>COP26が近づくにつれて、活動家は農業が議題のより大きな部分であるべきだと言う</t>
    <phoneticPr fontId="1"/>
  </si>
  <si>
    <t>https://www.hydrocarbonprocessing.com/news/2021/10/exxon-working-on-ccs-projects-across-asia</t>
    <phoneticPr fontId="1"/>
  </si>
  <si>
    <t>エクソンは、アジア全域でCCSプロジェクトに取り組んでいます</t>
    <phoneticPr fontId="1"/>
  </si>
  <si>
    <t>No.493と同じニュース</t>
    <rPh sb="7" eb="8">
      <t>オナ</t>
    </rPh>
    <phoneticPr fontId="1"/>
  </si>
  <si>
    <t>https://time.com/6110199/saudi-arabia-carbon-capture-fund/?utm_source=feedburner&amp;utm_medium=feed&amp;utm_campaign=Feed%3A+time%2Ftopstories+%28TIME%3A+Top+Stories%29</t>
    <phoneticPr fontId="1"/>
  </si>
  <si>
    <t>サウジアラビア、炭素回収投資ファンドを開始</t>
    <phoneticPr fontId="1"/>
  </si>
  <si>
    <t>https://www.greencarcongress.com/2021/10/20211025-elkem.html?utm_source=feedburner&amp;utm_medium=feed&amp;utm_campaign=Feed%3A+greencarcongress%2FTrBK+%28Green+Car+Congress%29</t>
    <phoneticPr fontId="1"/>
  </si>
  <si>
    <t>エルケム、シリコン製錬所の最初の炭素捕獲パイロットを試験</t>
    <phoneticPr fontId="1"/>
  </si>
  <si>
    <t>https://www.prweb.com/releases/taranis_and_albo_climate_announce_partnership_to_deliver_satallite_based_carbon_credits_verification/prweb18277920.htm</t>
    <phoneticPr fontId="1"/>
  </si>
  <si>
    <t>タラニスとアルボ気候、衛星ベースのカーボンクレジット検証を実現するパートナーシップを発表</t>
    <phoneticPr fontId="1"/>
  </si>
  <si>
    <t>土壌炭素クレジットの検証</t>
    <rPh sb="0" eb="4">
      <t>ドジョウタンソ</t>
    </rPh>
    <rPh sb="10" eb="12">
      <t>ケンショウ</t>
    </rPh>
    <phoneticPr fontId="1"/>
  </si>
  <si>
    <t>ウッドサイドは、ガス、CCSとオフセットに基づいて$10億の「クリーンな」水素計画を発表します</t>
    <phoneticPr fontId="1"/>
  </si>
  <si>
    <t>https://reneweconomy.com.au/woodside-unveils-1bn-clean-hydrogen-plan-based-on-gas-ccs-and-offsets/</t>
    <phoneticPr fontId="1"/>
  </si>
  <si>
    <t>https://www.naturalgasworld.com/singapore-awards-s55mn-to-12-hydrogen-ccus-projects-93193</t>
    <phoneticPr fontId="1"/>
  </si>
  <si>
    <t>シンガポールは12の水素、CCUSプロジェクトにS$55MNを授与</t>
    <phoneticPr fontId="1"/>
  </si>
  <si>
    <t>アジアの炭素隔離オプションを見直すエクソン</t>
    <phoneticPr fontId="1"/>
  </si>
  <si>
    <t>https://www.naturalgasworld.com/exxon-reviewing-carbon-sequestration-options-in-asia-93196</t>
    <phoneticPr fontId="1"/>
  </si>
  <si>
    <t>東南アジアCCSハブプロジェクト</t>
    <rPh sb="0" eb="2">
      <t>トウナン</t>
    </rPh>
    <phoneticPr fontId="1"/>
  </si>
  <si>
    <t>ネットゼロに到達する:カーボンエンジニアリングは気候変動に関するプラグを引っ張る計画</t>
    <phoneticPr fontId="1"/>
  </si>
  <si>
    <t>https://www.wellandtribune.ca/ts/business/mars/2021/10/26/getting-to-net-zero-carbon-engineering-plans-to-pull-the-plug-on-climate-change.html</t>
    <phoneticPr fontId="1"/>
  </si>
  <si>
    <t>https://www.energy.gov/articles/doe-announces-145-million-supporting-direct-air-capture-and-storage-coupled-low-carbon</t>
    <phoneticPr fontId="1"/>
  </si>
  <si>
    <t>DOE、低炭素エネルギー源に結合した直接エアキャプチャと貯蔵を1,450万ドル支援すると発表</t>
    <phoneticPr fontId="1"/>
  </si>
  <si>
    <t>エア・プロダクツ、ルイジアナ州アセンション教区、クリーンエネルギー・コンプレックスを計画</t>
    <phoneticPr fontId="1"/>
  </si>
  <si>
    <t>https://www.areadevelopment.com/newsitems/10-26-2021/air-products-ascension-parish-louisiana.shtml</t>
    <phoneticPr fontId="1"/>
  </si>
  <si>
    <t>地球温暖化を引き起こす化石燃料を止めることができる手頃な価格の政策 - レポート</t>
    <phoneticPr fontId="1"/>
  </si>
  <si>
    <t>https://www.newswise.com/articles/affordable-policy-which-could-stop-fossil-fuels-causing-global-warming-report</t>
    <phoneticPr fontId="1"/>
  </si>
  <si>
    <t>DOEがDAC等に1450万ドルの支援</t>
    <rPh sb="7" eb="8">
      <t>トウ</t>
    </rPh>
    <rPh sb="13" eb="14">
      <t>マン</t>
    </rPh>
    <rPh sb="17" eb="19">
      <t>シエン</t>
    </rPh>
    <phoneticPr fontId="1"/>
  </si>
  <si>
    <t>エクソンモービルの次の動き:プランBはありますか?</t>
    <phoneticPr fontId="1"/>
  </si>
  <si>
    <t>https://africaoilgasreport.com/2021/10/in-the-news/exxonmobils-next-move-is-there-a-plan-b/</t>
    <phoneticPr fontId="1"/>
  </si>
  <si>
    <t>主要な排出削減の仮定は「危険」</t>
    <phoneticPr fontId="1"/>
  </si>
  <si>
    <t>https://www.camdencourier.com.au/story/7487204/key-emissions-reduction-assumption-risky/?cs=9397</t>
    <phoneticPr fontId="1"/>
  </si>
  <si>
    <t>正味ゼロ目標を達成するための風の意図しない結果に対して発令された警告</t>
    <phoneticPr fontId="1"/>
  </si>
  <si>
    <t>https://techxplore.com/news/2021-10-issued-unintended-consequences-net.html</t>
    <phoneticPr fontId="1"/>
  </si>
  <si>
    <t>再生可能電力網、シンガポール国際エネルギーウィークで焦点を当てた炭素捕獲</t>
    <phoneticPr fontId="1"/>
  </si>
  <si>
    <t>https://www.sharenet.co.za/news/Renewable_power_grids_carbon_capture_in_focus_at_Singapore_International_Energy_Week/21f851c6fd619fc40d5869f59fa79cdd?utm_source=feedburner&amp;utm_medium=feed&amp;utm_campaign=Feed%253A+sharenet_news_asbiz+%2528Sharenet+News+Headlines+-+Asia+Business%2529</t>
    <phoneticPr fontId="1"/>
  </si>
  <si>
    <t>DOE、直接航空捕獲基金$Multimillion設立</t>
    <phoneticPr fontId="1"/>
  </si>
  <si>
    <t>https://www.rigzone.com/news/doe_sets_up_multimillion_direct_air_capture_fund-27-oct-2021-166834-article/</t>
    <phoneticPr fontId="1"/>
  </si>
  <si>
    <t>https://electricenergyonline.com/article/energy/category/climate-change/82/926866/doe-announces-14-5-million-supporting-direct-air-capture-and-storage-coupled-to-low-carbon-energy-sources.html</t>
    <phoneticPr fontId="1"/>
  </si>
  <si>
    <t>DOEは、低炭素エネルギー源
に結合した1,450万ドルの直接航空捕獲と貯蔵を支援し、耐久性のある二酸化炭素除去の展開に関する世界的リーダーシップとコラボレーションの緊急の必要性に対処すると発表しました</t>
    <phoneticPr fontId="1"/>
  </si>
  <si>
    <t>デンベリー、三井が協力して湾岸石油プロジェクトからCO2を回収</t>
    <phoneticPr fontId="1"/>
  </si>
  <si>
    <t>https://www.naturalgasintel.com/denbury-mitsui-collaborating-to-capture-co2-from-gulf-coast-oil-projects/</t>
    <phoneticPr fontId="1"/>
  </si>
  <si>
    <t>ネットゼロは今や流行語ですが、それはどういう意味ですか.そして、オーストラリアはどのように排出目標を達成できるのか?</t>
    <phoneticPr fontId="1"/>
  </si>
  <si>
    <t>デンベリー・オンショアLLCと三井E&amp;P USA LLCの間のCCUSについてのMOUを結ぶ</t>
    <rPh sb="44" eb="45">
      <t>ムス</t>
    </rPh>
    <phoneticPr fontId="1"/>
  </si>
  <si>
    <t>https://www.proactiveinvestors.com.au/companies/news/964395/net-zero-is-now-a-buzzword-but-what-does-it-mean-and-how-can-australia-meet-its-emissions-target-964395.html</t>
    <phoneticPr fontId="1"/>
  </si>
  <si>
    <t>土壌はオーストラリアの排出量を相殺するのに十分な炭素を保持できない、と専門家は言う</t>
    <phoneticPr fontId="1"/>
  </si>
  <si>
    <t>https://www.abc.net.au/news/rural/2021-10-28/net-zero-modelling-for-carbon-capture/100568216</t>
    <phoneticPr fontId="1"/>
  </si>
  <si>
    <t>ノーザンテリトリーは、ミドルアームでCCUSハブを計画します</t>
    <phoneticPr fontId="1"/>
  </si>
  <si>
    <t>https://www.naturalgasworld.com/northern-territory-plans-ccus-hub-middle-arm-93280</t>
    <phoneticPr fontId="1"/>
  </si>
  <si>
    <t>報告書は「ネットゼロ」気候戦略を検討し、COP26までのリードに欠けている企業計画を発見</t>
    <phoneticPr fontId="1"/>
  </si>
  <si>
    <t>https://www.desmog.com/2021/10/26/report-net-zero-climate-microsoft-drax-cop26/?utm_source=feedburner&amp;utm_medium=feed&amp;utm_campaign=Feed%3A+Desmogblog+%28DesmogBlog+-+Blowing+off+the+PR+pollution+that+clouds+climate+science%29</t>
    <phoneticPr fontId="1"/>
  </si>
  <si>
    <t>支払い会社ストライプは、炭素除去のためのキック開始市場です</t>
    <phoneticPr fontId="1"/>
  </si>
  <si>
    <t>https://news.slashdot.org/story/21/10/27/2026213/payments-company-stripe-is-kick-starting-market-for-carbon-removal?utm_source=feedburner&amp;utm_medium=feed&amp;utm_campaign=Feed%3A+Slashdot%2Fslashdot+%28Slashdot%29</t>
    <phoneticPr fontId="1"/>
  </si>
  <si>
    <t>エクソン・モービル、アジア全域のCCSプロジェクトを推進する炭素税を要請</t>
    <phoneticPr fontId="1"/>
  </si>
  <si>
    <t>https://www.hartenergy.com/exclusives/exxon-mobil-calls-carbon-tax-push-ccs-projects-across-asia-196985</t>
    <phoneticPr fontId="1"/>
  </si>
  <si>
    <t>エクソンモービル株を買うには遅すぎますか?</t>
    <phoneticPr fontId="1"/>
  </si>
  <si>
    <t>https://www.marketbeat.com/originals/is-it-too-late-to-buy-exxon-mobil-stock/</t>
    <phoneticPr fontId="1"/>
  </si>
  <si>
    <t>https://interaksyon.philstar.com/politics-issues/2021/10/27/203191/southeast-asian-nations-tout-green-power-links-ahead-of-cop26/</t>
    <phoneticPr fontId="1"/>
  </si>
  <si>
    <t>東南アジア諸国はCOP26に先駆けてグリーンパワーリンクを引き出す</t>
    <phoneticPr fontId="1"/>
  </si>
  <si>
    <t>https://www.bunburymail.com.au/story/7487204/key-emissions-reduction-assumption-risky/?cs=12177</t>
    <phoneticPr fontId="1"/>
  </si>
  <si>
    <t>気候変動に圧迫された湾岸アラブ諸国は、依然として石油を引き合い出す</t>
    <phoneticPr fontId="1"/>
  </si>
  <si>
    <t>https://www.channel3000.com/i/gulf-arab-states-squeezed-by-climate-change-still-tout-oil/</t>
    <phoneticPr fontId="1"/>
  </si>
  <si>
    <t>英国スコットランドの歴史的なアントロソルにおけるフェノロキシダーゼ活性と有機炭素力学</t>
    <phoneticPr fontId="1"/>
  </si>
  <si>
    <t>https://journals.plos.org/plosone/article?id=10.1371%2Fjournal.pone.0259205&amp;utm_source=feedburner&amp;utm_medium=feed&amp;utm_campaign=Feed%3A+plosone%2FPLoSONE+%28PLOS+ONE+-+New+Articles%29</t>
    <phoneticPr fontId="1"/>
  </si>
  <si>
    <t>TAQA、ARIが炭素隔離に関する専門知識を共有する契約を締結</t>
    <phoneticPr fontId="1"/>
  </si>
  <si>
    <t>https://saudigazette.com.sa/article/612867/SAUDI-ARABIA/TAQA-ARI-sign-agreement-to-share-expertise-in-carbon-sequestration</t>
    <phoneticPr fontId="1"/>
  </si>
  <si>
    <t>公共投資ファンド(PIF)企業である工業化・エネルギーサービス会社(TAQA)とアドバンスト・リソーシズ・インターナショナル・インク(ARI)は木曜日、炭素開発のための共同戦略協力協定に署名</t>
    <phoneticPr fontId="1"/>
  </si>
  <si>
    <t>ASCO、ホリソン・エネルギのバレンツ・ブルー・プロジェクトにロジスティクス・サービスを提供</t>
    <phoneticPr fontId="1"/>
  </si>
  <si>
    <t>ホリソント・エネルギは、天然ガスと再生可能エネルギーからいわゆる「クリーン」アンモニアを生産するためのヨーロッパ初の大規模工場を建設</t>
    <phoneticPr fontId="1"/>
  </si>
  <si>
    <t>http://www.oedigital.com/news/491607-asco-to-provide-logistics-services-for-horisont-energi-s-barents-blue-project</t>
    <phoneticPr fontId="1"/>
  </si>
  <si>
    <t>サイクロンCC:世界最小の産業用炭素捕獲ソリューション</t>
    <phoneticPr fontId="1"/>
  </si>
  <si>
    <t>https://energyindustryreview.com/environment/cyclonecc-worlds-smallest-industrial-carbon-capture-solution/</t>
    <phoneticPr fontId="1"/>
  </si>
  <si>
    <t>より小さな炭素捕獲技術は、実装を強化するのに役立つかもしれない</t>
    <phoneticPr fontId="1"/>
  </si>
  <si>
    <t>https://s30148.pcdn.co/2021/10/smaller-carbon-capture-technology-may-ramp-up-implementation/?amp=1</t>
    <phoneticPr fontId="1"/>
  </si>
  <si>
    <t>英国Carbon Clean社の小型CCS装置CycloneCCの紹介</t>
    <rPh sb="0" eb="2">
      <t>エイコク</t>
    </rPh>
    <rPh sb="14" eb="15">
      <t>シャ</t>
    </rPh>
    <rPh sb="16" eb="18">
      <t>コガタ</t>
    </rPh>
    <rPh sb="21" eb="23">
      <t>ソウチ</t>
    </rPh>
    <rPh sb="33" eb="35">
      <t>ショウカイ</t>
    </rPh>
    <phoneticPr fontId="1"/>
  </si>
  <si>
    <t>地震シフト</t>
    <phoneticPr fontId="1"/>
  </si>
  <si>
    <t>http://www.oedigital.com/news/491656-a-seismic-shift</t>
    <phoneticPr fontId="1"/>
  </si>
  <si>
    <t>https://www.wisn.com/article/climate-change-glossary/38088645#</t>
    <phoneticPr fontId="1"/>
  </si>
  <si>
    <t>「ネットゼロ」とはどういう意味ですか?この気候変動用語集では、知っておくべき用語を説明します。</t>
    <phoneticPr fontId="1"/>
  </si>
  <si>
    <t>ツリーとウッドランドカーボンキャプチャチャレンジの結果は</t>
    <phoneticPr fontId="1"/>
  </si>
  <si>
    <t>http://minnesotaagconnection.com/story-state.php?yr=2021&amp;Id=1196</t>
    <phoneticPr fontId="1"/>
  </si>
  <si>
    <t>ゴットガス:ガスはオーストラリアの純ゼロ計画の下にとどまるためにここにあります</t>
    <phoneticPr fontId="1"/>
  </si>
  <si>
    <t>https://stockhead.com.au/energy/got-gas-gas-is-here-to-stay-under-australias-net-zero-plans/</t>
    <phoneticPr fontId="1"/>
  </si>
  <si>
    <t>正味ゼロ目標を達成するための風の意図しない結果に対する警告</t>
    <phoneticPr fontId="1"/>
  </si>
  <si>
    <t>https://www.homelandsecuritynewswire.com/dr20211028-warning-issued-over-the-unintended-consequences-of-wind-for-achieving-net-zero-targets</t>
    <phoneticPr fontId="1"/>
  </si>
  <si>
    <t>オーストラリアのパンニング気候戦略の本当のリスクは、他の人が従うということです</t>
    <phoneticPr fontId="1"/>
  </si>
  <si>
    <t>https://www.thestar.com.my/business/business-news/2021/10/29/the-real-risk-of-australias-panned-climate-strategy-is-that-others-follow</t>
    <phoneticPr fontId="1"/>
  </si>
  <si>
    <t>https://investorplace.com/2021/10/cei-stock-is-probably-too-much-of-a-long-shot-to-bet-big-on/?utm_source=feedburner&amp;utm_medium=feed&amp;utm_campaign=Feed%3A+InvestorPlace+%28InvestorPlace%29</t>
    <phoneticPr fontId="1"/>
  </si>
  <si>
    <t>CEI株はおそらく大きな賭けにロングショットの多すぎます</t>
    <phoneticPr fontId="1"/>
  </si>
  <si>
    <t>https://www.marketbeat.com/originals/standard-lithium-stock-is-breaking-new-levels/</t>
    <phoneticPr fontId="1"/>
  </si>
  <si>
    <t>英国の水素給油ネットワークにおけるダイムラーとBPのパートナー</t>
    <phoneticPr fontId="1"/>
  </si>
  <si>
    <t>https://www.edie.net/news/12/Daimler-and-BP-partner-on-UK-hydrogen-refuelling-network/</t>
    <phoneticPr fontId="1"/>
  </si>
  <si>
    <t>アイオワ州で2番目に提案された炭素捕獲パイプラインのための36の郡に設定された情報会議</t>
    <phoneticPr fontId="1"/>
  </si>
  <si>
    <t>https://www.press-citizen.com/story/money/agriculture/2021/10/28/navigator-co-2-second-iowa-carbon-capture-pipeline-holding-informational-meetings/8572873002/</t>
    <phoneticPr fontId="1"/>
  </si>
  <si>
    <t>都市計画の単純な変化は持続可能性と炭素緩和を保証する</t>
    <phoneticPr fontId="1"/>
  </si>
  <si>
    <t>木材建築の積極的な活用</t>
    <rPh sb="0" eb="2">
      <t>モクザイ</t>
    </rPh>
    <rPh sb="2" eb="4">
      <t>ケンチク</t>
    </rPh>
    <rPh sb="5" eb="8">
      <t>セッキョクテキ</t>
    </rPh>
    <rPh sb="9" eb="11">
      <t>カツヨウ</t>
    </rPh>
    <phoneticPr fontId="1"/>
  </si>
  <si>
    <t>スタンダードリチウム在庫は新しいレベルを破っています</t>
    <phoneticPr fontId="1"/>
  </si>
  <si>
    <t>https://www.azocleantech.com/news.aspx?newsID=30478</t>
    <phoneticPr fontId="1"/>
  </si>
  <si>
    <t>https://www.architectmagazine.com/technology/hemp-the-next-disruptor-in-construction-after-wood_o</t>
    <phoneticPr fontId="1"/>
  </si>
  <si>
    <t>ヘンプ:木材の後の建設の次の混乱?</t>
    <phoneticPr fontId="1"/>
  </si>
  <si>
    <t>水素の成長はパイプライン伝達問題を伴う</t>
    <phoneticPr fontId="1"/>
  </si>
  <si>
    <t>https://www.einpresswire.com/article/554978735/the-growth-of-hydrogen-comes-with-pipeline-transmission-issues</t>
    <phoneticPr fontId="1"/>
  </si>
  <si>
    <t>スタンダードリチウムは、塩水からのリチウムの純度と処理の両方を特許出願中のリチウム抽出プロセス(LiSTR)に加えて、炭素捕獲技術をテスト</t>
    <phoneticPr fontId="1"/>
  </si>
  <si>
    <t>No.510再生可能電力網、シンガポール国際エネルギーウィークで焦点を当てた炭素捕獲</t>
    <phoneticPr fontId="1"/>
  </si>
  <si>
    <t>https://phys.org/news/2021-10-technologies-climate-efficiency-carbon-dioxide.html</t>
    <phoneticPr fontId="1"/>
  </si>
  <si>
    <t>大気から二酸化炭素を除去する技術の気候効率を分析する</t>
    <phoneticPr fontId="1"/>
  </si>
  <si>
    <t>https://www.theadvertiser.com/story/news/local/louisiana/2021/10/14/louisiana-worlds-largest-clean-energy-project-carbon-sequestration/8449104002/</t>
    <phoneticPr fontId="1"/>
  </si>
  <si>
    <t>https://www.firstpost.com/india/net-zero-carbon-emissions-adaptability-terms-you-should-know-as-india-gears-up-for-extreme-air-pollution-in-diwali-season-10095551.html</t>
    <phoneticPr fontId="1"/>
  </si>
  <si>
    <t>正味ゼロ、二酸化炭素排出量、適応性:ディワリシーズンの極端な大気汚染に備えてインドとして知っておくべき用語</t>
    <phoneticPr fontId="1"/>
  </si>
  <si>
    <t>https://scoopasia.com/mhi-invests-in-cemvita-factory-inc-a-leading-industrial-biotechnology-startup-to-accelerate-decarbonization-efforts/</t>
    <phoneticPr fontId="1"/>
  </si>
  <si>
    <t>MHIは、脱炭素化の取り組みを加速するために、大手産業バイオテクノロジースタートアップであるCemvita Factory, Inc.に投資します</t>
    <phoneticPr fontId="1"/>
  </si>
  <si>
    <t>WoodMac:世界の水素需要は2050年に530 Mtに6倍に増加する可能性がある</t>
    <phoneticPr fontId="1"/>
  </si>
  <si>
    <t>https://stockhead.com.au/energy/wood-mac-global-hydrogen-demand-could-rise-by-six-fold-to-530-mt-in-2050/</t>
    <phoneticPr fontId="1"/>
  </si>
  <si>
    <t>https://energypost.eu/how-much-carbon-capture-will-germany-need-both-nature-based-and-technological/</t>
    <phoneticPr fontId="1"/>
  </si>
  <si>
    <t>ドイツはどのくらいの炭素捕獲を必要としますか?自然と技術の両方</t>
    <phoneticPr fontId="1"/>
  </si>
  <si>
    <t>https://www.smh.com.au/national/western-australia/mark-mcgowan-should-be-red-faced-after-greenwashing-woodsides-hydrogen-plan-20211028-p5940q.html?ref=rss&amp;utm_medium=rss&amp;utm_source=rss_feed</t>
    <phoneticPr fontId="1"/>
  </si>
  <si>
    <t>マーク・マッゴーワンはウッドサイドの水素計画をグリーンウォッシングした後、顔を真っ赤にするだろう</t>
    <rPh sb="37" eb="38">
      <t>カオ</t>
    </rPh>
    <rPh sb="39" eb="40">
      <t>マ</t>
    </rPh>
    <rPh sb="41" eb="42">
      <t>カ</t>
    </rPh>
    <phoneticPr fontId="1"/>
  </si>
  <si>
    <t>https://www.jcnnewswire.com/pressrelease/70580/3/</t>
    <phoneticPr fontId="1"/>
  </si>
  <si>
    <t>No.545と同じニュース</t>
    <rPh sb="7" eb="8">
      <t>オナ</t>
    </rPh>
    <phoneticPr fontId="1"/>
  </si>
  <si>
    <t>MHIの脱炭素化技術のスタートアップ企業への出資</t>
    <rPh sb="4" eb="8">
      <t>ダツタンソカ</t>
    </rPh>
    <rPh sb="8" eb="10">
      <t>ギジュツ</t>
    </rPh>
    <rPh sb="18" eb="20">
      <t>キギョウ</t>
    </rPh>
    <rPh sb="22" eb="24">
      <t>シュッシ</t>
    </rPh>
    <phoneticPr fontId="1"/>
  </si>
  <si>
    <t>https://www.globalcement.com/news/item/13204-cemex-zement-and-carbon-clean-to-install-carbon-capture-system-at-ruedersdorf-cement-plant</t>
    <phoneticPr fontId="1"/>
  </si>
  <si>
    <t>リュダースドルフセメント工場に炭素捕獲システムを設置するセメックス・ゼメントとカーボンクリーン</t>
    <phoneticPr fontId="1"/>
  </si>
  <si>
    <t>https://www.worldcement.com/the-americas/29102021/us-department-of-energy-invests-in-carbon-capture-technology-through-feed-study/</t>
    <phoneticPr fontId="1"/>
  </si>
  <si>
    <t>米国エネルギー省、FEED調査を通じて炭素捕獲技術に投資</t>
    <phoneticPr fontId="1"/>
  </si>
  <si>
    <t>https://spectator.org/dan-crenshaw-brings-his-own-agenda-to-the-glasgow-climate-change-summit/</t>
    <phoneticPr fontId="1"/>
  </si>
  <si>
    <t>ダン・クレンショー、グラスゴー気候変動サミットに独自のアジェンダをもたらす</t>
    <phoneticPr fontId="1"/>
  </si>
  <si>
    <t>三菱重機、利益リバウンド後の低炭素シフトを目指す</t>
    <phoneticPr fontId="1"/>
  </si>
  <si>
    <t>https://asia.nikkei.com/Business/Companies/Mitsubishi-Heavy-aims-for-low-carbon-shift-after-profit-rebound</t>
    <phoneticPr fontId="1"/>
  </si>
  <si>
    <t>https://en.antaranews.com/news/197257/pertamina-exxonmobil-agree-to-develop-low-carbon-technology</t>
    <phoneticPr fontId="1"/>
  </si>
  <si>
    <t>ペルタミナ、エクソンモービルは低炭素技術の開発に合意</t>
    <phoneticPr fontId="1"/>
  </si>
  <si>
    <t>クライムワークスは、空気から炭素を捕獲することによって気候変動との戦いをリードしています</t>
    <phoneticPr fontId="1"/>
  </si>
  <si>
    <t>https://www.digitaljournal.com/tech-science/climeworks-is-leading-the-way-in-fighting-climate-change-by-capturing-carbon-from-the-air/article</t>
    <phoneticPr fontId="1"/>
  </si>
  <si>
    <t>アイスランドのDACプロジェクト</t>
    <phoneticPr fontId="1"/>
  </si>
  <si>
    <t>https://thewire.in/energy/the-decarbonisation-challenge-for-indias-steelmakers</t>
    <phoneticPr fontId="1"/>
  </si>
  <si>
    <t>インドの鉄鋼メーカーにとっての脱炭素化の課題</t>
    <phoneticPr fontId="1"/>
  </si>
  <si>
    <t>https://www.niagarafallsreview.ca/ts/news/canada/2021/11/01/jason-kenney-says-he-wasnt-consulted-on-justin-trudeaus-cop26-pledge-to-cap-canadas-oil-and-gas-emissions.html</t>
    <phoneticPr fontId="1"/>
  </si>
  <si>
    <t>ジェイソン・ケニーは、カナダの石油・ガス排出量を上限とするというジャスティン・トルドーのCOP26の誓約について相談されなかったと言う</t>
    <phoneticPr fontId="1"/>
  </si>
  <si>
    <t>アルバータ州の政治家は、州は排出上限について協議されるべきだと言う</t>
    <phoneticPr fontId="1"/>
  </si>
  <si>
    <t>https://www.cbc.ca/news/canada/edmonton/alta-emissions-cap-1.6233805?cmp=rss</t>
    <phoneticPr fontId="1"/>
  </si>
  <si>
    <t>No.557関連ニュース</t>
    <rPh sb="6" eb="8">
      <t>カンレン</t>
    </rPh>
    <phoneticPr fontId="1"/>
  </si>
  <si>
    <t>https://www.frackcheckwv.net/2021/10/31/carbon-capture-use-storage-ccus-is-really-impractical-%e2%80%94-way-too-costly/</t>
    <phoneticPr fontId="1"/>
  </si>
  <si>
    <t>炭素捕獲、使用および貯蔵(CCUS)は本当に実用的ではない — コストがかかりすぎる</t>
    <phoneticPr fontId="1"/>
  </si>
  <si>
    <t>https://www.thenationalnews.com/world/uk-news/2021/11/01/recycling-carbon-capture-inequality-experts-find-blind-spots-in-cop26-plans/</t>
    <phoneticPr fontId="1"/>
  </si>
  <si>
    <t>リサイクル、炭素捕獲、不平等:専門家はCop26計画の盲点を見つける</t>
    <phoneticPr fontId="1"/>
  </si>
  <si>
    <t>韓国、気候変動危機の解決に向けてモリソンの技術野心を支持</t>
    <phoneticPr fontId="1"/>
  </si>
  <si>
    <t>https://www.themandarin.com.au/173757-south-korea-backs-morrisons-technology-ambitions-to-help-solve-climate-change-crisis/</t>
    <phoneticPr fontId="1"/>
  </si>
  <si>
    <t>https://www.businesspost.ie/climate-environment/climate-action-plan-aims-to-reduce-fossil-fuel-car-travel-distances-by-25-73ecadb1</t>
    <phoneticPr fontId="1"/>
  </si>
  <si>
    <t>気候行動計画は、化石燃料車の移動距離を25%削減することを目指しています</t>
    <phoneticPr fontId="1"/>
  </si>
  <si>
    <t>https://www.stcatharinesstandard.ca/ts/news/canada/2021/11/01/jason-kenney-says-he-wasnt-consulted-on-justin-trudeaus-cop26-pledge-to-cap-canadas-oil-and-gas-emissions.html</t>
    <phoneticPr fontId="1"/>
  </si>
  <si>
    <t>https://www.neimagazine.com/news/newsstudy-high-gas-prices-make-nuclear-energy-optimal-for-hydrogen-production-9208447</t>
    <phoneticPr fontId="1"/>
  </si>
  <si>
    <t>ガス価格の高騰によって、原子力を水素製造に最適となる:IAEAの研究</t>
    <rPh sb="2" eb="4">
      <t>カカク</t>
    </rPh>
    <rPh sb="5" eb="7">
      <t>コウトウ</t>
    </rPh>
    <rPh sb="12" eb="15">
      <t>ゲンシリョク</t>
    </rPh>
    <rPh sb="16" eb="20">
      <t>スイソセイゾウ</t>
    </rPh>
    <rPh sb="21" eb="23">
      <t>サイテキ</t>
    </rPh>
    <phoneticPr fontId="1"/>
  </si>
  <si>
    <t>エンジニアのネットゼロの2週間にようこそ</t>
    <rPh sb="13" eb="15">
      <t>シュウカン</t>
    </rPh>
    <phoneticPr fontId="1"/>
  </si>
  <si>
    <t>https://www.theengineer.co.uk/welcome-to-the-engineers-net-zero-fortnight/</t>
    <phoneticPr fontId="1"/>
  </si>
  <si>
    <t>アルバータ州政府、野党は州が排出上限について協議されるべきだと言う</t>
    <phoneticPr fontId="1"/>
  </si>
  <si>
    <t>https://www.wellandtribune.ca/ts/news/canada/2021/11/01/alberta-government-opposition-say-the-province-should-be-consulted-on-emissions-caps.html</t>
    <phoneticPr fontId="1"/>
  </si>
  <si>
    <t>カナダ首相による温室効果ガス排出上限の発表に対する反応</t>
    <rPh sb="3" eb="5">
      <t>シュショウ</t>
    </rPh>
    <rPh sb="8" eb="12">
      <t>オンシツコウカ</t>
    </rPh>
    <rPh sb="14" eb="16">
      <t>ハイシュツ</t>
    </rPh>
    <rPh sb="16" eb="18">
      <t>ジョウゲン</t>
    </rPh>
    <rPh sb="19" eb="21">
      <t>ハッピョウ</t>
    </rPh>
    <rPh sb="22" eb="23">
      <t>タイ</t>
    </rPh>
    <rPh sb="25" eb="27">
      <t>ハンノウ</t>
    </rPh>
    <phoneticPr fontId="1"/>
  </si>
  <si>
    <t>米国の草の根の指導者は、化石燃料を終わらせるためにCOP26でバイデンを迎える</t>
    <phoneticPr fontId="1"/>
  </si>
  <si>
    <t>http://priceofoil.org/2021/11/01/build-back-fossil-free-biden-cop26/?utm_source=feedburner&amp;utm_medium=feed&amp;utm_campaign=Feed%3A+OilChange+%28Oil+Change%29</t>
    <phoneticPr fontId="1"/>
  </si>
  <si>
    <t>https://www.portlincolntimes.com.au/story/7493665/santos-to-build-sa-carbon-capture-project/?cs=9397</t>
    <phoneticPr fontId="1"/>
  </si>
  <si>
    <t>サントス、SA炭素捕獲プロジェクトを建設</t>
    <phoneticPr fontId="1"/>
  </si>
  <si>
    <t>豪州でのCCSプロジェクト</t>
    <rPh sb="0" eb="2">
      <t>ゴウシュウ</t>
    </rPh>
    <phoneticPr fontId="1"/>
  </si>
  <si>
    <t>https://www.marketbeat.com/articles/exxon-seeks-100-billion-for-houston-carbon-capture-plan--2021-11-01/</t>
    <phoneticPr fontId="1"/>
  </si>
  <si>
    <t>エクソン、ヒューストンの炭素捕獲計画に1,000億ドルを求める</t>
    <phoneticPr fontId="1"/>
  </si>
  <si>
    <t>https://www.growthbusiness.co.uk/qatar-to-invest-billions-in-british-green-technology-start-ups-2559719/</t>
    <phoneticPr fontId="1"/>
  </si>
  <si>
    <t>カタール、英国のグリーンテクノロジー新興企業に数十億ドルを投資</t>
    <phoneticPr fontId="1"/>
  </si>
  <si>
    <t>提案された米国の炭素捕獲信用引き上げは業界を応援し、グリーンを心配</t>
    <phoneticPr fontId="1"/>
  </si>
  <si>
    <t>https://www.duluthnewstribune.com/news/nation/7263221-Proposed-U.S.-carbon-capture-credit-hike-cheers-industry-worries-greens</t>
    <phoneticPr fontId="1"/>
  </si>
  <si>
    <t>https://cosmosmagazine.com/technology/energy/santos-carbon-capture-storage-feasible-ccus/</t>
    <phoneticPr fontId="1"/>
  </si>
  <si>
    <t>偉大な炭素捕獲と貯蔵の議論:サントスはそれを動作させることができますか?</t>
    <phoneticPr fontId="1"/>
  </si>
  <si>
    <t>政府は、再生可能エネルギーの「3倍のコスト」であるにもかかわらず、炭素捕獲技術を支持する</t>
    <phoneticPr fontId="1"/>
  </si>
  <si>
    <t>https://www.abc.net.au/news/2021-11-02/queensland-carbon-capture-and-storage-trial/100570436</t>
    <phoneticPr fontId="1"/>
  </si>
  <si>
    <t>エクソンモービルとペルタミーナ、インドネシアのCCSポテンシャルを測る</t>
    <phoneticPr fontId="1"/>
  </si>
  <si>
    <t>https://www.offshore-energy.biz/exxonmobil-and-pertamina-to-gauge-indonesian-ccs-potential/</t>
    <phoneticPr fontId="1"/>
  </si>
  <si>
    <t>FPXニッケルのバプティストニッケルプロジェクトは、業界初のカーボンニュートラル事業になる可能性を秘めています</t>
    <phoneticPr fontId="1"/>
  </si>
  <si>
    <t>https://www.proactiveinvestors.com/companies/news/965011/fpx-nickel-s-baptiste-nickel-project-has-potential-to-become-the-industry-s-first-carbon-neutral-operation-965011.html</t>
    <phoneticPr fontId="1"/>
  </si>
  <si>
    <t>鉱山、廃棄岩石への鉱物化による固定</t>
    <rPh sb="0" eb="2">
      <t>コウザン</t>
    </rPh>
    <rPh sb="3" eb="5">
      <t>ハイキ</t>
    </rPh>
    <rPh sb="5" eb="7">
      <t>ガンセキ</t>
    </rPh>
    <rPh sb="9" eb="12">
      <t>コウブツカ</t>
    </rPh>
    <rPh sb="15" eb="17">
      <t>コテイ</t>
    </rPh>
    <phoneticPr fontId="1"/>
  </si>
  <si>
    <t>ナパワイナリー、カーボンキャプチャ技術を採用</t>
    <phoneticPr fontId="1"/>
  </si>
  <si>
    <t>https://www.winespectator.com/articles/napa-winery-adopts-carbon-capture-technology</t>
    <phoneticPr fontId="1"/>
  </si>
  <si>
    <t>醸造所の発酵で発生するCO2の回収と利用</t>
    <rPh sb="0" eb="3">
      <t>ジョウゾウジョ</t>
    </rPh>
    <rPh sb="4" eb="6">
      <t>ハッコウ</t>
    </rPh>
    <rPh sb="7" eb="9">
      <t>ハッセイ</t>
    </rPh>
    <rPh sb="15" eb="17">
      <t>カイシュウ</t>
    </rPh>
    <rPh sb="18" eb="20">
      <t>リヨウ</t>
    </rPh>
    <phoneticPr fontId="1"/>
  </si>
  <si>
    <t>サントス、ビーチは$220mのムンバ炭素捕獲プロジェクトにコミット</t>
    <phoneticPr fontId="1"/>
  </si>
  <si>
    <t>https://indaily.com.au/news/2021/11/02/santos-beach-commit-to-220m-moomba-carbon-capture-project/</t>
    <phoneticPr fontId="1"/>
  </si>
  <si>
    <t>アイスランドでは、空気から吸い込まれたCO2が岩に変わる</t>
    <phoneticPr fontId="1"/>
  </si>
  <si>
    <t>Carbfix、クライムワークス</t>
    <phoneticPr fontId="1"/>
  </si>
  <si>
    <t>https://techxplore.com/news/2021-11-iceland-co2-air.html</t>
    <phoneticPr fontId="1"/>
  </si>
  <si>
    <t>エクソン、ヒューストンの炭素捕獲計画に1,000億ドルを求める</t>
    <phoneticPr fontId="1"/>
  </si>
  <si>
    <t>https://www.power-eng.com/coal/retrofits-upgrades-coal/exxon-seeks-100-billion-for-houston-carbon-capture-plan/</t>
    <phoneticPr fontId="1"/>
  </si>
  <si>
    <t>エクソンモービル、ペルタミーナ、インドネシアにおけるCCSポテンシャルを評価</t>
    <phoneticPr fontId="1"/>
  </si>
  <si>
    <t>https://www.rigzone.com/news/exxonmobil_pertamina_to_evaluate_ccs_potential_in_indonesia-02-nov-2021-166890-article/?rss=true</t>
    <phoneticPr fontId="1"/>
  </si>
  <si>
    <t>CCUS:カーボンニュートラルへの道。韓国は開発の面でどこまで来ているのか?</t>
    <phoneticPr fontId="1"/>
  </si>
  <si>
    <t>http://www.arirang.co.kr/News/News_View.asp?nseq=286669</t>
    <phoneticPr fontId="1"/>
  </si>
  <si>
    <t>ノルウェーの首相、グラスゴーのCOP26でベロナのパビリオンを開設</t>
    <phoneticPr fontId="1"/>
  </si>
  <si>
    <t>https://bellona.org/news/climate-change/2021-11-norways-prime-minister-opens-bellonas-pavilion-at-cop26-in-glasgow</t>
    <phoneticPr fontId="1"/>
  </si>
  <si>
    <t>https://www.thestar.com.my/business/business-news/2021/11/02/exxonmobil-exploring-carbon-capture-storage-in-indonesia</t>
    <phoneticPr fontId="1"/>
  </si>
  <si>
    <t>インドネシアの炭素捕獲貯蔵を探るエクソンモービル</t>
    <phoneticPr fontId="1"/>
  </si>
  <si>
    <t>FPXニッケルは、UBCからの新しいテストは、テーリングでの炭素捕獲の可能性を実証報告します</t>
    <phoneticPr fontId="1"/>
  </si>
  <si>
    <t>https://www.proactiveinvestors.com/companies/news/965053/fpx-nickel-reports-new-testing-from-ubc-demonstrates-the-potential-for-carbon-capture-in-tailings-965053.html</t>
    <phoneticPr fontId="1"/>
  </si>
  <si>
    <t>ネットゼロ王国:第三の方法</t>
    <phoneticPr fontId="1"/>
  </si>
  <si>
    <t>https://www.naturalgasworld.com/the-net-zero-kingdom-a-third-way-93542</t>
    <phoneticPr fontId="1"/>
  </si>
  <si>
    <t>パート2:ビッグオイルの秘密の気候知識の汚れたダース文書</t>
    <phoneticPr fontId="1"/>
  </si>
  <si>
    <t>https://www.desmog.com/2021/11/02/dirty-dozen-documents-big-oil-climate-denial-knowledge-part-2/?utm_source=feedburner&amp;utm_medium=feed&amp;utm_campaign=Feed%3A+Desmogblog+%28DesmogBlog+-+Blowing+off+the+PR+pollution+that+clouds+climate+science%29</t>
    <phoneticPr fontId="1"/>
  </si>
  <si>
    <t>サントスとビーチ・エナジー、ムンバの炭素捕獲・貯蔵プロジェクトを開始</t>
    <phoneticPr fontId="1"/>
  </si>
  <si>
    <t>https://www.portnews.com.au/story/7495215/deal-struck-on-historic-australian-carbon-project/?src=rss</t>
    <phoneticPr fontId="1"/>
  </si>
  <si>
    <t>コペンハーゲン・インフラストラクチャー・パートナーズ、1,000億ユーロのグリーンエネルギー投資計画を発表</t>
    <phoneticPr fontId="1"/>
  </si>
  <si>
    <t>https://www.windpowermonthly.com/article/1732076/copenhagen-infrastructure-partners-unveils-%e2%82%ac100-billion-green-energy-investment-plan</t>
    <phoneticPr fontId="1"/>
  </si>
  <si>
    <t>ペンビーナCEO、カナダの炭素捕獲計画をライバルと合併しようとしている - ロイター</t>
    <phoneticPr fontId="1"/>
  </si>
  <si>
    <t>https://seekingalpha.com/news/3763542-pembina-ceo-seeks-to-merge-canada-carbon-capture-plan-with-rivals-reuters?utm_source=feed_news_all&amp;utm_medium=referral</t>
    <phoneticPr fontId="1"/>
  </si>
  <si>
    <t>エクソンモービルのインドネシアでのCCSポテンシャル評価</t>
    <rPh sb="26" eb="28">
      <t>ヒョウカ</t>
    </rPh>
    <phoneticPr fontId="1"/>
  </si>
  <si>
    <t>エクソンモービルとペルタミナ、低炭素技術に関するMoUに署名</t>
    <phoneticPr fontId="1"/>
  </si>
  <si>
    <t>https://www.fuelsandlubes.com/exxonmobil-and-pertamina-sign-mou-on-low-carbon-technologies/</t>
    <phoneticPr fontId="1"/>
  </si>
  <si>
    <t>プロジェクトツンドラは、画期的な許可公聴会で二酸化炭素漏れの懸念に対応します</t>
    <phoneticPr fontId="1"/>
  </si>
  <si>
    <t>https://www.grandforksherald.com/business/energy-and-mining/7267254-Project-Tundra-responds-to-concerns-of-carbon-dioxide-leakage-at-landmark-permit-hearing</t>
    <phoneticPr fontId="1"/>
  </si>
  <si>
    <t>代理店は、トップ北米のセメント工場でカーボンキャプチャ研究に資金を提供します</t>
    <phoneticPr fontId="1"/>
  </si>
  <si>
    <t>米国エネルギー省の国立エネルギー技術研究所は、ミズーリ州のホルシム(米国)Ste. Genevieveセメント工場で炭素捕獲方法を研究するイリノイ大学プレーリー研究所のプロジェクトに400万ドルを約束</t>
    <phoneticPr fontId="1"/>
  </si>
  <si>
    <t>https://concreteproducts.com/index.php/2021/11/03/agency-funds-carbon-capture-research-at-top-north-american-cement-mill/</t>
    <phoneticPr fontId="1"/>
  </si>
  <si>
    <t>青い水素プラントはルイジアナ州のために宣伝しましたが、二酸化炭素排出量を削減するのでしょうか?</t>
    <phoneticPr fontId="1"/>
  </si>
  <si>
    <t>https://www.nola.com/news/environment/article_d1cb3742-35a7-11ec-a6ab-afd0bb762ab9.html</t>
    <phoneticPr fontId="1"/>
  </si>
  <si>
    <t>アイスランドはCO2を岩石に変換して地球温暖化を減らす方法を見つけたのか?</t>
    <phoneticPr fontId="1"/>
  </si>
  <si>
    <t>https://www.news18.com/news/buzz/did-iceland-just-find-a-way-to-reduce-global-warming-by-converting-co2-into-rock-4397099.html</t>
    <phoneticPr fontId="1"/>
  </si>
  <si>
    <t>シリコン製錬所のカーボンキャプチャパイロットで試験を予定</t>
    <phoneticPr fontId="1"/>
  </si>
  <si>
    <t>https://www.process-heating.com/articles/93841-testing-scheduled-at-carbon-capture-pilot-for-silicon-smelters</t>
    <phoneticPr fontId="1"/>
  </si>
  <si>
    <t>バイデンの炭素捕獲計画は石炭プラントに生命線を手渡す</t>
    <phoneticPr fontId="1"/>
  </si>
  <si>
    <t>https://www.miningweekly.com/article/bidens-carbon-capture-plan-hands-lifeline-to-coal-plants-2021-11-03/rep_id:3650</t>
    <phoneticPr fontId="1"/>
  </si>
  <si>
    <t>|ネットゼロとは何ですか?インドは50年後にそれを達成することができますか?</t>
    <phoneticPr fontId="1"/>
  </si>
  <si>
    <t>https://www.deccanherald.com/national/dh-deciphers-what-is-net-zero-can-india-achieve-it-in-50-years-1046900.html</t>
    <phoneticPr fontId="1"/>
  </si>
  <si>
    <t>タロスは、湾岸沿いの炭素貯蔵ビルドアウトのためのE&amp;Pスキルをタップします</t>
    <phoneticPr fontId="1"/>
  </si>
  <si>
    <t>https://www.hartenergy.com/exclusives/talos-taps-ep-skills-carbon-storage-buildout-along-gulf-coast-197116</t>
    <phoneticPr fontId="1"/>
  </si>
  <si>
    <t>化石燃料会社を宣伝するためにウイルスに感染したオーストラリアのCOP26「プロパガンダ」パビリオン内</t>
    <phoneticPr fontId="1"/>
  </si>
  <si>
    <t>https://thenewdaily.com.au/news/national/2021/11/03/australia-cop26-pavilion/</t>
    <phoneticPr fontId="1"/>
  </si>
  <si>
    <t>大手農家は炭素捕獲契約に温暖化していない - 調査</t>
    <phoneticPr fontId="1"/>
  </si>
  <si>
    <t>https://www.agriculture.com/news/business/big-farmers-aren-t-warming-to-carbon-capture-contracts-survey</t>
    <phoneticPr fontId="1"/>
  </si>
  <si>
    <t>グラスゴーで排出目標がニュースの見出しを支配し、COP26が進行中のMLAは、2030年までにカーボンニュートラル(CN30)という赤肉産業の野望に関するこれらのFAQをまとめました。</t>
    <phoneticPr fontId="1"/>
  </si>
  <si>
    <t>https://www.mla.com.au/news-and-events/industry-news/carbon-neutral-by-2030-your-questions-answered/#</t>
    <phoneticPr fontId="1"/>
  </si>
  <si>
    <t>マイクロソフト社長ブラッド・スミスは、気候技術の野望対話でJFKを呼び出します</t>
    <phoneticPr fontId="1"/>
  </si>
  <si>
    <t>https://www.windowscentral.com/microsoft-president-brad-smith-invokes-jfk-climate-tech-ambitions-dialogue</t>
    <phoneticPr fontId="1"/>
  </si>
  <si>
    <t>カナダの天然資源セクターは国連COP26の気候行動モデルであるべきだ</t>
    <phoneticPr fontId="1"/>
  </si>
  <si>
    <t>https://www.newswire.ca/news-releases/canada-s-natural-resources-sector-should-be-a-climate-action-model-at-united-nations-cop26-849884604.html</t>
    <phoneticPr fontId="1"/>
  </si>
  <si>
    <t>燃料電池エネルギー - エクソンモービルとの炭素捕獲協定の延長を祝う理由はない</t>
    <phoneticPr fontId="1"/>
  </si>
  <si>
    <t>https://seekingalpha.com/article/4464808-fuelcell-energy-exxon-mobil-carbon-capture-deal-extension-no-reason-to-celebrate</t>
    <phoneticPr fontId="1"/>
  </si>
  <si>
    <t>炭素捕獲に関してもっと賢くしましょう。私たちはそれなしでネットゼロに到達することはありません</t>
    <phoneticPr fontId="1"/>
  </si>
  <si>
    <t>https://www.wellandtribune.ca/opinion/contributors/2021/11/04/lets-be-smarter-on-carbon-capture-we-wont-get-to-net-zero-without-it.html</t>
    <phoneticPr fontId="1"/>
  </si>
  <si>
    <t>パイロットは、WAで青水素研究を進めるためのコンソーシアムを発表します</t>
    <phoneticPr fontId="1"/>
  </si>
  <si>
    <t>https://stockhead.com.au/energy/pilot-announces-consortium-to-advance-blue-hydrogen-study-in-wa/</t>
    <phoneticPr fontId="1"/>
  </si>
  <si>
    <t>https://electricenergyonline.com/article/energy/category/oil-gas/89/928288/exxonmobil-and-pertamina-to-evaluate-carbon-capture-and-storage-in-indonesia.html</t>
    <phoneticPr fontId="1"/>
  </si>
  <si>
    <t>モービルとペルタミナ、インドネシアにおける炭素回収と貯蔵を評価</t>
    <phoneticPr fontId="1"/>
  </si>
  <si>
    <t>ABS、HHI、KSOEが協力してグリーン水素生産、CCS</t>
    <phoneticPr fontId="1"/>
  </si>
  <si>
    <t>https://www.offshore-energy.biz/abs-hhi-and-ksoe-to-work-together-on-green-hydrogen-production-ccd/</t>
    <phoneticPr fontId="1"/>
  </si>
  <si>
    <t>現代重工業、韓国造船・オフショアエンジニアリング(KSOE)等が水素、CCSプロジェクトを発表</t>
    <rPh sb="30" eb="31">
      <t>トウ</t>
    </rPh>
    <rPh sb="32" eb="34">
      <t>スイソ</t>
    </rPh>
    <rPh sb="45" eb="47">
      <t>ハッピョウ</t>
    </rPh>
    <phoneticPr fontId="1"/>
  </si>
  <si>
    <t>ウッドサイド、BP、MIMIがオーストラリアでのCCS研究に力を合わせる</t>
    <phoneticPr fontId="1"/>
  </si>
  <si>
    <t>https://www.offshore-energy.biz/woodside-bp-and-mimi-join-forces-for-ccs-study-in-australia/</t>
    <phoneticPr fontId="1"/>
  </si>
  <si>
    <t>サントス、CSIROはオーストラリアの空から温室効果ガスを吸うことを目指しています</t>
    <phoneticPr fontId="1"/>
  </si>
  <si>
    <t>DACに関するオーストラリアプロジェクト開発</t>
    <rPh sb="4" eb="5">
      <t>カン</t>
    </rPh>
    <rPh sb="20" eb="22">
      <t>カイハツ</t>
    </rPh>
    <phoneticPr fontId="1"/>
  </si>
  <si>
    <t>https://www.smh.com.au/business/companies/santos-csiro-aim-to-suck-greenhouse-gases-from-the-australian-sky-20211104-p5963j.html?ref=rss&amp;utm_medium=rss&amp;utm_source=rss_feed</t>
    <phoneticPr fontId="1"/>
  </si>
  <si>
    <t>https://eglobaltravelmedia.com.au/supporting-government-to-reduce-emissions-pertamina-cooperates-with-exxonmobil-to-develop-low-carbon-technology/#utm_source=rss&amp;utm_medium=rss&amp;utm_campaign=supporting-government-to-reduce-emissions-pertamina-cooperates-with-exxonmobil-to-develop-low-carbon-technology</t>
    <phoneticPr fontId="1"/>
  </si>
  <si>
    <t>政府の排出削減を支援、パータミナはエクソンモービルと協力して低炭素技術を開発</t>
    <phoneticPr fontId="1"/>
  </si>
  <si>
    <t>三井物産と米デンバリー、CO2回収・利用・貯留技術活用、原油効率採取で提携（米国）</t>
    <phoneticPr fontId="1"/>
  </si>
  <si>
    <t>https://news.infoseek.co.jp/article/jetro_9fc3663a804ae6ff/</t>
    <phoneticPr fontId="1"/>
  </si>
  <si>
    <t>タロスは、湾岸沿いの炭素貯蔵ビルドアウトのためのE&amp;Pスキルをタップします</t>
    <phoneticPr fontId="1"/>
  </si>
  <si>
    <t>https://www.hartenergy.com/exclusives/talos-taps-ep-skills-carbon-storage-buildout-along-gulf-coast-197116</t>
    <phoneticPr fontId="1"/>
  </si>
  <si>
    <t>サウジアラビアのエリートはCOP26のための気候レトリックをスピンアウト</t>
    <phoneticPr fontId="1"/>
  </si>
  <si>
    <t>https://www.albawaba.com/news/saudi-arabia%E2%80%99s-elites-spin-out-climate-rhetoric-cop26-1453712</t>
    <phoneticPr fontId="1"/>
  </si>
  <si>
    <t>カーボン+インテル:イスラエルのスタートアップは、炭素を捕獲するために風船を開発します</t>
    <phoneticPr fontId="1"/>
  </si>
  <si>
    <t>イスラエルのスタートアップの紹介、上空50㎞でのCO2凍結分離技術</t>
    <rPh sb="14" eb="16">
      <t>ショウカイ</t>
    </rPh>
    <rPh sb="17" eb="19">
      <t>ジョウクウ</t>
    </rPh>
    <rPh sb="27" eb="29">
      <t>トウケツ</t>
    </rPh>
    <rPh sb="29" eb="31">
      <t>ブンリ</t>
    </rPh>
    <rPh sb="31" eb="33">
      <t>ギジュツ</t>
    </rPh>
    <phoneticPr fontId="1"/>
  </si>
  <si>
    <t>https://www.hydrocarbonprocessing.com/news/2021/11/carbonplusintel-israeli-startup-develops-balloons-to-capture-carbon</t>
    <phoneticPr fontId="1"/>
  </si>
  <si>
    <t>カナダナチュラルは$2.2B第3四半期利益を報告し、四半期配当を引き上げる</t>
    <phoneticPr fontId="1"/>
  </si>
  <si>
    <t>https://www.mountainviewtoday.ca/alberta-news/canadian-natural-reports-22b-q3-profit-raises-quarterly-dividend-4722028</t>
    <phoneticPr fontId="1"/>
  </si>
  <si>
    <t>DOEは、国家の炭素捕獲準備を促進するためのUWのEORIを認識する</t>
    <phoneticPr fontId="1"/>
  </si>
  <si>
    <t>http://www.uwyo.edu/uw/news/2021/11/doe-recognizes-uws-eori-for-promoting-states-carbon-capture-readiness.html</t>
    <phoneticPr fontId="1"/>
  </si>
  <si>
    <t>ハネウェルとゾーンフロー原子炉技術、水素製造のためのより効率的なSMRに協力</t>
    <phoneticPr fontId="1"/>
  </si>
  <si>
    <t>https://www.greencarcongress.com/2021/11/20211104-honeywell.html?utm_source=feedburner&amp;utm_medium=feed&amp;utm_campaign=Feed%3A+greencarcongress%2FTrBK+%28Green+Car+Congress%29</t>
    <phoneticPr fontId="1"/>
  </si>
  <si>
    <t>水素の生産のための蒸気メタン改質の効率と炭素強度の段階的な改善</t>
    <phoneticPr fontId="1"/>
  </si>
  <si>
    <t>セムテックのLoRaデバイスとLoRaWANスタンダードブースト都市森林管理</t>
    <phoneticPr fontId="1"/>
  </si>
  <si>
    <t>https://www.semiconductor-digest.com/semtechs-lora-devices-and-the-lorawan-standard-boost-urban-forest-management/?utm_source=rss&amp;utm_medium=rss&amp;utm_campaign=semtechs-lora-devices-and-the-lorawan-standard-boost-urban-forest-management</t>
    <phoneticPr fontId="1"/>
  </si>
  <si>
    <t>https://www.chemistryworld.com/news/model-performs-reality-check-on-adsorbents-for-carbon-capture/4014695.article</t>
    <phoneticPr fontId="1"/>
  </si>
  <si>
    <t>モデルはカーボン捕獲のための吸着剤のリアリティチェックを行う</t>
    <phoneticPr fontId="1"/>
  </si>
  <si>
    <t>CCSの経済的合理性をチェックするツールを開発</t>
    <rPh sb="4" eb="10">
      <t>ケイザイテキゴウリセイ</t>
    </rPh>
    <rPh sb="21" eb="23">
      <t>カイハツ</t>
    </rPh>
    <phoneticPr fontId="1"/>
  </si>
  <si>
    <t>No.611政府の排出削減を支援、パータミナはエクソンモービルと協力して低炭素技術を開発</t>
    <phoneticPr fontId="1"/>
  </si>
  <si>
    <t>ウッドサイドはオーストラリアで大規模なマルチユーザーCCSプロジェクトの実現可能性調査を進めるために、三菱商事と三井物産が均等に所有するBPとMIMIと合意</t>
    <phoneticPr fontId="1"/>
  </si>
  <si>
    <t>三井物産、米国の「カーボンネガティブ・オイル（Carbon-Negative Oil）」プロジェクトへの参入</t>
    <rPh sb="0" eb="4">
      <t>ミツイブッサン</t>
    </rPh>
    <rPh sb="5" eb="7">
      <t>ベイコク</t>
    </rPh>
    <rPh sb="52" eb="54">
      <t>サンニュウ</t>
    </rPh>
    <phoneticPr fontId="1"/>
  </si>
  <si>
    <t>CRFお知らせ日</t>
    <rPh sb="4" eb="5">
      <t>シ</t>
    </rPh>
    <rPh sb="7" eb="8">
      <t>ビ</t>
    </rPh>
    <phoneticPr fontId="1"/>
  </si>
  <si>
    <t>ヘッドライン（原文）</t>
    <rPh sb="7" eb="9">
      <t>ゲンブン</t>
    </rPh>
    <phoneticPr fontId="1"/>
  </si>
  <si>
    <t>記事配信日</t>
    <rPh sb="0" eb="2">
      <t>キジ</t>
    </rPh>
    <rPh sb="2" eb="5">
      <t>ハイシンビ</t>
    </rPh>
    <phoneticPr fontId="1"/>
  </si>
  <si>
    <t>Carbon capture and storage: does it work, and does it mean we can keep burning fossil fuels?</t>
    <phoneticPr fontId="1"/>
  </si>
  <si>
    <t>炭素の回収と貯留：それは機能しますか、それは私たちが化石燃料を燃やし続けることができることを意味しますか？</t>
    <phoneticPr fontId="1"/>
  </si>
  <si>
    <t>https://www.abc.net.au/news/science/2021-11-06/carbon-capture-storage-coal-gas-fossil-fuels/100585034</t>
    <phoneticPr fontId="1"/>
  </si>
  <si>
    <t>Woodside partners up to look at carbon storage in possible boost for Browse project</t>
    <phoneticPr fontId="1"/>
  </si>
  <si>
    <t>ウッドサイドは、ブラウズプロジェクトの可能性を高めるために炭素貯蔵を検討するために提携しています</t>
    <phoneticPr fontId="1"/>
  </si>
  <si>
    <t>https://www.smh.com.au/business/companies/woodside-partners-up-to-look-at-carbon-storage-in-possible-boost-for-browse-project-20211105-p596cn.html?ref=rss&amp;utm_medium=rss&amp;utm_source=rss_business</t>
    <phoneticPr fontId="1"/>
  </si>
  <si>
    <t>US Department of Energy wants to dramatically reduce the cost of carbon capture technology</t>
    <phoneticPr fontId="1"/>
  </si>
  <si>
    <t>米国エネルギー省は、炭素回収技術のコストを劇的に削減したいと考えています</t>
    <phoneticPr fontId="1"/>
  </si>
  <si>
    <t>https://www.engadget.com/department-of-energy-carbon-negative-shot-204740973.html?src=rss</t>
    <phoneticPr fontId="1"/>
  </si>
  <si>
    <t>Charles views next generation carbon capture technology</t>
    <phoneticPr fontId="1"/>
  </si>
  <si>
    <t>チャールズは次世代の炭素回収技術を見る</t>
    <phoneticPr fontId="1"/>
  </si>
  <si>
    <t>https://www.newsshopper.co.uk/news/national/19697827.charles-views-next-generation-carbon-capture-technology/?ref=rss</t>
    <phoneticPr fontId="1"/>
  </si>
  <si>
    <t>Can carbon capture really save the world?</t>
    <phoneticPr fontId="1"/>
  </si>
  <si>
    <t>炭素回収は本当に世界を救うことができるのでしょうか？</t>
    <phoneticPr fontId="1"/>
  </si>
  <si>
    <t>https://www.forbesindia.com/article/global-news/can-carbon-capture-really-save-the-world/71365/1</t>
    <phoneticPr fontId="1"/>
  </si>
  <si>
    <t xml:space="preserve">WOODSIDE, BP EYE CCS PROJECT IN WESTERN AUSTRALIA </t>
    <phoneticPr fontId="1"/>
  </si>
  <si>
    <t xml:space="preserve">西オーストラリアのウッドサイド、BPアイCCSプロジェクト </t>
    <phoneticPr fontId="1"/>
  </si>
  <si>
    <t>ウッドサイドとBPは、日本オーストラリアLNGとともに、バーラップ半島のカラサ近郊の産業から排出される炭素を回収し、カーナーボン北部盆地に貯蔵することを目指しています。</t>
    <phoneticPr fontId="1"/>
  </si>
  <si>
    <t>https://www.naturalgasworld.com/woodside-bp-eye-ccs-project-in-western-australia-93670</t>
    <phoneticPr fontId="1"/>
  </si>
  <si>
    <t>Alberta bullish on hydrogen strategy that relies heavily on carbon capture technology</t>
    <phoneticPr fontId="1"/>
  </si>
  <si>
    <t>アルバータ州は、炭素回収技術に大きく依存する水素戦略に強気</t>
    <phoneticPr fontId="1"/>
  </si>
  <si>
    <t>https://www.cbc.ca/news/canada/edmonton/alberta-bullish-on-hydrogen-strategy-that-relies-heavily-on-carbon-capture-technology-1.6239097?cmp=rss</t>
    <phoneticPr fontId="1"/>
  </si>
  <si>
    <t>Cows on the Run: Debunking Myths About Livestock Grazing and Carbon Storage</t>
    <phoneticPr fontId="1"/>
  </si>
  <si>
    <t>実行中の牛：家畜の放牧と炭素貯蔵についての神話を暴く</t>
    <phoneticPr fontId="1"/>
  </si>
  <si>
    <t>https://www.counterpunch.org/2021/11/05/cows-on-the-run-debunking-myths-about-livestock-grazing-and-carbon-storage/</t>
    <phoneticPr fontId="1"/>
  </si>
  <si>
    <t>Exxon looking to capture carbon, cut costs at $30 bln Mozambique LNG project</t>
    <phoneticPr fontId="1"/>
  </si>
  <si>
    <t>エクソンは炭素の回収を目指しており、300億ドルのモザンビークLNGプロジェクトでコストを削減</t>
    <phoneticPr fontId="1"/>
  </si>
  <si>
    <t>https://clubofmozambique.com/news/exxon-looking-to-capture-carbon-cut-costs-at-30-bln-mozambique-lng-project-204276/</t>
    <phoneticPr fontId="1"/>
  </si>
  <si>
    <t>CO2 Capture, Storage &amp; Reuse 2022</t>
    <phoneticPr fontId="1"/>
  </si>
  <si>
    <t>CO2回収、貯蔵、再利用2022</t>
    <phoneticPr fontId="1"/>
  </si>
  <si>
    <t>https://energycentral.com/event/co2-capture-storage-reuse-2022</t>
    <phoneticPr fontId="1"/>
  </si>
  <si>
    <t>US SHALE COMPANY EOG PLANS CO2 STORAGE: PRESS</t>
    <phoneticPr fontId="1"/>
  </si>
  <si>
    <t>米国のシェール会社EOGがCO2貯留を計画：プレス</t>
    <phoneticPr fontId="1"/>
  </si>
  <si>
    <t>https://www.naturalgasworld.com/us-shale-company-eog-plans-co2-storage-media-93706</t>
    <phoneticPr fontId="1"/>
  </si>
  <si>
    <t>Opinion editorial: Oil &amp; gas can help net zero</t>
    <phoneticPr fontId="1"/>
  </si>
  <si>
    <t>意見の社説：石油とガスはネットゼロを助けることができる</t>
    <phoneticPr fontId="1"/>
  </si>
  <si>
    <t>https://www.appea.com.au/all_news/appea-in-the-media-oil-gas-can-help-net-zero/</t>
    <phoneticPr fontId="1"/>
  </si>
  <si>
    <t>Canadian Natural reports Q3 profit, raises quarterly dividend</t>
    <phoneticPr fontId="1"/>
  </si>
  <si>
    <t>Canadian Naturalが第3四半期の利益を報告し、四半期配当を引き上げる</t>
    <phoneticPr fontId="1"/>
  </si>
  <si>
    <t>https://www.jwnenergy.com/article/2021/11/5/canadian-natural-reports-22b-q3-profit-raises-quar/</t>
    <phoneticPr fontId="1"/>
  </si>
  <si>
    <t>Sky’s the limit: Israeli startup develops balloons to capture carbon</t>
    <phoneticPr fontId="1"/>
  </si>
  <si>
    <t>空の限界：イスラエルの新興企業が炭素を回収するための気球を開発</t>
    <phoneticPr fontId="1"/>
  </si>
  <si>
    <t>https://www.fijitimes.com/skys-the-limit-israeli-startup-develops-balloons-to-capture-carbon/</t>
    <phoneticPr fontId="1"/>
  </si>
  <si>
    <t>Places &amp; Faces October 2021</t>
    <phoneticPr fontId="1"/>
  </si>
  <si>
    <t>場所と顔2021年10月</t>
    <phoneticPr fontId="1"/>
  </si>
  <si>
    <t>https://www.process-heating.com/articles/93844-places-and-faces-october-2021</t>
    <phoneticPr fontId="1"/>
  </si>
  <si>
    <t xml:space="preserve">JAPAN'S MOL, MITSUBISHI COMPLETE LCO2 CARRIER CONCEPT STUDY </t>
    <phoneticPr fontId="1"/>
  </si>
  <si>
    <t xml:space="preserve">日本のMOL、三菱はLCO2キャリアコンセプト研究を完了します </t>
    <phoneticPr fontId="1"/>
  </si>
  <si>
    <t>https://www.naturalgasworld.com/japans-mol-mitsubishi-complete-lco2-carrier-concept-study-93672</t>
    <phoneticPr fontId="1"/>
  </si>
  <si>
    <t>CO2輸送船の概念設計が完了</t>
    <rPh sb="3" eb="6">
      <t>ユソウセン</t>
    </rPh>
    <rPh sb="7" eb="11">
      <t>ガイネンセッケイ</t>
    </rPh>
    <rPh sb="12" eb="14">
      <t>カンリョウ</t>
    </rPh>
    <phoneticPr fontId="1"/>
  </si>
  <si>
    <t>GCCA looks to Roadmap implementation at COP26</t>
    <phoneticPr fontId="1"/>
  </si>
  <si>
    <t>GCCAはCOP26でのロードマップの実施に目を向けています</t>
    <phoneticPr fontId="1"/>
  </si>
  <si>
    <t>COP26会合で、グローバルセメントコンクリート協会（GCCA）は、「グローバルコミットメントからローカルアクションへ-セメントとコンクリートネットゼロロードマップの実施」というタイトルのウェビナーセッションを開催</t>
    <phoneticPr fontId="1"/>
  </si>
  <si>
    <t>https://www.cemnet.com/News/story/171699/gcca-looks-to-roadmap-implementation-at-cop26.html</t>
    <phoneticPr fontId="1"/>
  </si>
  <si>
    <t>https://asian-power.com/project/event-news-news/should-governments-invest-in-available-technology-today-reach-net-zero</t>
    <phoneticPr fontId="1"/>
  </si>
  <si>
    <t>hould governments invest in available technology today to reach net-zero?</t>
    <phoneticPr fontId="1"/>
  </si>
  <si>
    <t>政府は、ネットゼロに到達するために、今日利用可能なテクノロジーに投資する必要がありますか？</t>
    <phoneticPr fontId="1"/>
  </si>
  <si>
    <t>The madness of carbon sequestration</t>
    <phoneticPr fontId="1"/>
  </si>
  <si>
    <t>炭素隔離の狂気</t>
    <phoneticPr fontId="1"/>
  </si>
  <si>
    <t>https://www.americanthinker.com/blog/2021/11/the_madness_of_carbon_sequestration.html</t>
    <phoneticPr fontId="1"/>
  </si>
  <si>
    <t>https://interaksyon.philstar.com/hobbies-interests/2021/11/06/203963/skys-the-limit-israeli-startup-develops-balloons-to-capture-carbon/</t>
    <phoneticPr fontId="1"/>
  </si>
  <si>
    <t>ABS, HHI and KSOE Collaborate on Green Hydrogen Production and Carbon Capture and Storage</t>
    <phoneticPr fontId="1"/>
  </si>
  <si>
    <t>https://www.businesswireindia.com/abs-hhi-ksoe-collaborate-green-hydrogen-production-carbon-capture-storage-75827.html#</t>
    <phoneticPr fontId="1"/>
  </si>
  <si>
    <t>ABS、HHI、KSOEが協力して、グリーン水素の生産と炭素の回収と貯蔵を行う</t>
    <phoneticPr fontId="1"/>
  </si>
  <si>
    <t>Scaling Forest Restoration to Solve Climate Change</t>
    <phoneticPr fontId="1"/>
  </si>
  <si>
    <t>気候変動を解決するための森林回復のスケーリング</t>
    <phoneticPr fontId="1"/>
  </si>
  <si>
    <t>Metals May Become the New Oil in Net-Zero Emissions Scenario</t>
    <phoneticPr fontId="1"/>
  </si>
  <si>
    <t>金属は純ゼロ排出シナリオの新しい石油になる可能性がある</t>
    <phoneticPr fontId="1"/>
  </si>
  <si>
    <t>https://www.nakedcapitalism.com/2021/11/metals-may-become-the-new-oil-in-net-zero-emissions-scenario.html?utm_source=feedburner&amp;utm_medium=feed&amp;utm_campaign=Feed%3A+nakedcapitalism+%28naked+capitalism%29</t>
    <phoneticPr fontId="1"/>
  </si>
  <si>
    <t>https://www.greenbiz.com/video/scaling-forest-restoration-solve-climate-change?utm_source=feedburner&amp;utm_medium=feed&amp;utm_campaign=Feed%3A+greenbuzz+%28GreenBiz%29</t>
    <phoneticPr fontId="1"/>
  </si>
  <si>
    <t>US House approves $1 trillion infrastructure bill</t>
    <phoneticPr fontId="1"/>
  </si>
  <si>
    <t>米国下院は1兆ドルのインフラストラクチャ法案を承認します</t>
    <phoneticPr fontId="1"/>
  </si>
  <si>
    <t>https://www.argusmedia.com/en/news/2271448-us-house-approves-1-trillion-infrastructure-bill?backToResults=true</t>
    <phoneticPr fontId="1"/>
  </si>
  <si>
    <t>Chinese enterprises seek low-carbon production and operation to meet carbon neutral goals</t>
    <phoneticPr fontId="1"/>
  </si>
  <si>
    <t>中国企業は、カーボンニュートラルの目標を達成するために低炭素の生産と運営を求めています</t>
    <phoneticPr fontId="1"/>
  </si>
  <si>
    <t>7月、世界最大の石油化学企業の1つであるChina Petrochemical Corp.（Sinopec Group）は、山東省の油田で中国初の100万トンの炭素回収・利用・貯蔵（CCUS）プロジェクトを開始</t>
    <phoneticPr fontId="1"/>
  </si>
  <si>
    <t>http://www.bjreview.com.cn/China/202111/t20211108_800262760.html</t>
    <phoneticPr fontId="1"/>
  </si>
  <si>
    <t>Letter: Otter Tail exit is best for Coyote Plant</t>
    <phoneticPr fontId="1"/>
  </si>
  <si>
    <t>手紙：オッターテール出口はコヨーテ工場に最適です</t>
    <phoneticPr fontId="1"/>
  </si>
  <si>
    <t>https://www.inforum.com/opinion/letters/7268726-Letter-Otter-Tail-exit-is-best-for-Coyote-Plant</t>
    <phoneticPr fontId="1"/>
  </si>
  <si>
    <t>Earle to headline Aquatic Life Conference</t>
    <phoneticPr fontId="1"/>
  </si>
  <si>
    <t>水生生物会議の見出しにアール</t>
    <phoneticPr fontId="1"/>
  </si>
  <si>
    <t>https://thefishsite.com/articles/sylvia-earle-to-headline-aquatic-life-conference</t>
    <phoneticPr fontId="1"/>
  </si>
  <si>
    <t>China's ongoing zero-tolerance Covid-19 approach raising questions</t>
    <phoneticPr fontId="1"/>
  </si>
  <si>
    <t>https://www.straitstimes.com/asia/east-asia/chinas-ongoing-zero-tolerance-covid-19-approach-raising-questions</t>
    <phoneticPr fontId="1"/>
  </si>
  <si>
    <t>疑問を投げかける中国の進行中のゼロトレランスCovid-19アプローチ</t>
    <phoneticPr fontId="1"/>
  </si>
  <si>
    <t>Way Down In The Hole - Carbon Capture And Sequestration’s Growing Role In The Energy Industry</t>
    <phoneticPr fontId="1"/>
  </si>
  <si>
    <t>穴の中の道-エネルギー産業における炭素回収と隔離の成長する役割</t>
    <phoneticPr fontId="1"/>
  </si>
  <si>
    <t>https://rbnenergy.com/way-down-in-the-hole-carbon-capture-and-sequestrations-growing-role-in-the-energy-industry</t>
    <phoneticPr fontId="1"/>
  </si>
  <si>
    <t>US outlines vision for cheap, large-scale carbon capture technology</t>
    <phoneticPr fontId="1"/>
  </si>
  <si>
    <t>米国は、安価で大規模な炭素回収技術のビジョンを概説しています</t>
    <phoneticPr fontId="1"/>
  </si>
  <si>
    <t>https://newatlas.com/environment/us-cheap-large-scale-carbon-capture-technology/</t>
    <phoneticPr fontId="1"/>
  </si>
  <si>
    <t>New Membrane Technology From Osmoses Could Make Carbon Capture Feasible</t>
    <phoneticPr fontId="1"/>
  </si>
  <si>
    <t>浸透圧からの新しい膜技術は炭素回収を実現可能にする可能性があります</t>
    <phoneticPr fontId="1"/>
  </si>
  <si>
    <t>MIT発スタートアップOsmosesの紹介（膜分離技術）</t>
    <rPh sb="3" eb="4">
      <t>ハツ</t>
    </rPh>
    <rPh sb="19" eb="21">
      <t>ショウカイ</t>
    </rPh>
    <rPh sb="22" eb="25">
      <t>マクブンリ</t>
    </rPh>
    <rPh sb="25" eb="27">
      <t>ギジュツ</t>
    </rPh>
    <phoneticPr fontId="1"/>
  </si>
  <si>
    <t>https://cleantechnica.com/2021/11/08/new-membrane-technology-from-osmoses-could-make-carbon-capture-feasible/</t>
    <phoneticPr fontId="1"/>
  </si>
  <si>
    <t>HeidelbergCement CEO discusses decarbonisation strategy during German Federal President’s state visit to Norway</t>
    <phoneticPr fontId="1"/>
  </si>
  <si>
    <t>ハイデルベルクセメントのCEOが、ドイツ連邦大統領のノルウェーへの公式訪問中に脱炭素戦略について話し合う</t>
    <phoneticPr fontId="1"/>
  </si>
  <si>
    <t>Manchin Could Score Carbon Capture Subsidies to Prop Up Coal</t>
    <phoneticPr fontId="1"/>
  </si>
  <si>
    <t>マンチンは石炭を支えるために炭素回収補助金を獲得することができた</t>
    <phoneticPr fontId="1"/>
  </si>
  <si>
    <t>https://prospect.org/infrastructure/building-back-america/manchin-could-score-carbon-capture-subsidies-to-prop-up-coal/</t>
    <phoneticPr fontId="1"/>
  </si>
  <si>
    <t>https://www.worldcement.com/europe-cis/08112021/heidelbergcement-ceo-discusses-decarbonisation-strategy-during-german-federal-presidents-state-visit-to-norway/</t>
    <phoneticPr fontId="1"/>
  </si>
  <si>
    <t>HeidelbergCement sets 2030 CCUS targets</t>
    <phoneticPr fontId="1"/>
  </si>
  <si>
    <t>ハイデルベルクセメントは2030年のCCUS目標を設定</t>
    <phoneticPr fontId="1"/>
  </si>
  <si>
    <t>https://www.cemnet.com/News/story/171712/heidelbergcement-sets-2030-ccus-targets.html</t>
    <phoneticPr fontId="1"/>
  </si>
  <si>
    <t>$1 Billion Bet On New Clean Technology That Is Not Supposed To Happen</t>
    <phoneticPr fontId="1"/>
  </si>
  <si>
    <t>起こるとは思われない新しいクリーンテクノロジーへの10億ドルの賭け</t>
    <phoneticPr fontId="1"/>
  </si>
  <si>
    <t>https://cleantechnica.com/2021/11/08/1-billion-bet-on-new-clean-technology-that-is-not-supposed-to-happen/</t>
    <phoneticPr fontId="1"/>
  </si>
  <si>
    <t>Air-scrubbing machines gain momentum, but long way to go</t>
    <phoneticPr fontId="1"/>
  </si>
  <si>
    <t>空気洗浄機は勢いを増していますが、まだ先は長いです</t>
    <phoneticPr fontId="1"/>
  </si>
  <si>
    <t>https://buffalonews.com/news/national/air-scrubbing-machines-gain-momentum-but-long-way-to-go/article_5f934d29-ac13-5750-97e8-c9fb7b9c1da9.html</t>
    <phoneticPr fontId="1"/>
  </si>
  <si>
    <t>INDONESIA ANTICIPATES $500MN SPEND ON CCS: PRESS</t>
    <phoneticPr fontId="1"/>
  </si>
  <si>
    <t>インドネシアはCCSに5億ドルの支出を見込んでいます：プレス</t>
    <phoneticPr fontId="1"/>
  </si>
  <si>
    <t>インドネシアのエネルギー会社Pertaminaは、国内で炭素の回収と貯留を展開するために5億ドル近くの投資が必要になると見積もっているとCNBCは11月8日に報告</t>
    <phoneticPr fontId="1"/>
  </si>
  <si>
    <t>https://www.naturalgasworld.com/indonesia-anticipates-500mn-spend-on-ccs-media-93745</t>
    <phoneticPr fontId="1"/>
  </si>
  <si>
    <t>ウッドサイド、BP、MIMIがワシントン州のCCSプロジェクトを調査</t>
    <phoneticPr fontId="1"/>
  </si>
  <si>
    <t>Woodside, BP and MIMI to explore CCS project in WA</t>
    <phoneticPr fontId="1"/>
  </si>
  <si>
    <t>https://www.oilandgastoday.com.au/woodside-bp-and-mimi-to-explore-ccs-project-in-wa/</t>
    <phoneticPr fontId="1"/>
  </si>
  <si>
    <t>Sask. carbon capture not meeting targets, prolonging reliance on fossil fuels: U of R professor</t>
    <phoneticPr fontId="1"/>
  </si>
  <si>
    <t>サスカチュワン。炭素回収が目標を達成せず、化石燃料への依存を長引かせる：リジャイナ大学教授</t>
    <phoneticPr fontId="1"/>
  </si>
  <si>
    <t>https://www.cbc.ca/news/canada/saskatchewan/carbon-capture-projects-not-meeting-targets-1.6241420?cmp=rss</t>
    <phoneticPr fontId="1"/>
  </si>
  <si>
    <t>Net zero: $1bn boost for green bank, power to invest in carbon capture and storage</t>
    <phoneticPr fontId="1"/>
  </si>
  <si>
    <t>ネットゼロ：グリーンバンクの10億ドルの増加、炭素の回収と貯留に投資する力</t>
    <phoneticPr fontId="1"/>
  </si>
  <si>
    <t>https://www.bunburymail.com.au/story/7503972/1bn-boost-for-green-bank-power-to-invest-in-carbon-capture-and-storage/?cs=9397</t>
    <phoneticPr fontId="1"/>
  </si>
  <si>
    <t>Indonesia carbon capture storage projects could need $500 mln, official says</t>
    <phoneticPr fontId="1"/>
  </si>
  <si>
    <t>https://www.gdnonline.com/Details/1002969</t>
    <phoneticPr fontId="1"/>
  </si>
  <si>
    <t>Iceland turns CO2 sucked from air into rock</t>
    <phoneticPr fontId="1"/>
  </si>
  <si>
    <t>アイスランドは空気から吸い込んだCO2を岩石に変えます</t>
    <phoneticPr fontId="1"/>
  </si>
  <si>
    <t>http://www.szdaily.com/content/2021-11/08/content_24716537.htm</t>
    <phoneticPr fontId="1"/>
  </si>
  <si>
    <t>Carbon+Intel: Indonesia CCS deal could need $500 MM</t>
    <phoneticPr fontId="1"/>
  </si>
  <si>
    <t>Carbon + Intel：インドネシアのCCS取引には5億ドルが必要になる可能性があります</t>
    <phoneticPr fontId="1"/>
  </si>
  <si>
    <t>インドネシアのＣＣＳプロジェクトのコスト試算</t>
    <rPh sb="20" eb="22">
      <t>シサン</t>
    </rPh>
    <phoneticPr fontId="1"/>
  </si>
  <si>
    <t>https://www.hydrocarbonprocessing.com/news/2021/11/carbonplusintel-indonesia-ccs-deal-could-need-500-mm</t>
    <phoneticPr fontId="1"/>
  </si>
  <si>
    <t>Zeotech partners with Griffith Uni to develop products for carbon markets</t>
    <phoneticPr fontId="1"/>
  </si>
  <si>
    <t>ZeotechはGriffithUniと提携して、炭素市場向けの製品を開発しています</t>
    <phoneticPr fontId="1"/>
  </si>
  <si>
    <t>https://stockhead.com.au/company/zeotech-zeo/</t>
    <phoneticPr fontId="1"/>
  </si>
  <si>
    <t>DOE Announces $45 Million in Carbon Storage Technologies for Building Materials</t>
    <phoneticPr fontId="1"/>
  </si>
  <si>
    <t>DOEは建築材料用の炭素貯蔵技術で4500万ドルを発表</t>
    <phoneticPr fontId="1"/>
  </si>
  <si>
    <t>https://www.energy.gov/articles/doe-announces-45-million-carbon-storage-technologies-building-materials</t>
    <phoneticPr fontId="1"/>
  </si>
  <si>
    <t>ARPA-Eによる大気からのインプットを取り入れた構造物への排出物の利用（HESTIA）に、ネットである建築材料と建物全体の設計の開発とデモンストレーション</t>
    <phoneticPr fontId="1"/>
  </si>
  <si>
    <t>Carbon markets drive research in soil carbon storage</t>
    <phoneticPr fontId="1"/>
  </si>
  <si>
    <t>炭素市場は土壌炭素貯蔵の研究を推進している</t>
    <phoneticPr fontId="1"/>
  </si>
  <si>
    <t>https://www.mprnews.org/story/2021/11/08/carbon-markets-drive-research-in-soil-carbon-storage</t>
    <phoneticPr fontId="1"/>
  </si>
  <si>
    <t>CO2 Storage in Saline Aquifers: Dynamic Modeling For Risk Management</t>
    <phoneticPr fontId="1"/>
  </si>
  <si>
    <t>塩水帯水層におけるCO2貯留：リスク管理のための動的モデリング</t>
    <phoneticPr fontId="1"/>
  </si>
  <si>
    <t>https://energycentral.com/c/og/c-storage-saline-aquifers-dynamic-modeling-risk-management</t>
    <phoneticPr fontId="1"/>
  </si>
  <si>
    <t>Farmers need soil carbon solutions</t>
    <phoneticPr fontId="1"/>
  </si>
  <si>
    <t>農民は土壌炭素溶液を必要としている</t>
    <phoneticPr fontId="1"/>
  </si>
  <si>
    <t>https://www.farmweekly.com.au/story/7502381/farmers-need-soil-carbon-solutions/?cs=5170</t>
    <phoneticPr fontId="1"/>
  </si>
  <si>
    <t>Saudi Arabia’s climate plan relies on more oil</t>
    <phoneticPr fontId="1"/>
  </si>
  <si>
    <t>サウジアラビアの気候計画はより多くの石油に依存しています</t>
    <phoneticPr fontId="1"/>
  </si>
  <si>
    <t>https://www.eenews.net/articles/saudi-arabias-climate-plan-relies-on-more-oil/</t>
    <phoneticPr fontId="1"/>
  </si>
  <si>
    <t>NYK joins the Japanese rush to develop large liquefied CO₂ carriers</t>
    <phoneticPr fontId="1"/>
  </si>
  <si>
    <t>日本郵船が日本のラッシュに加わり、大型液化CO₂キャリアを開発</t>
    <phoneticPr fontId="1"/>
  </si>
  <si>
    <t>https://splash247.com/nyk-joins-the-japanese-rush-to-develop-large-liquefied-co%e2%82%82-carriers/</t>
    <phoneticPr fontId="1"/>
  </si>
  <si>
    <t>三菱造船と日本郵船（NYK）は、同胞の三井OSKライン（MOL）と川崎汽船（Kライン）の足跡をたどって、大規模な液化CO₂キャリアを共同開発することに合意</t>
    <phoneticPr fontId="1"/>
  </si>
  <si>
    <t>Climate scientist joins Earth Fund to help DAO vet planet-saving projects</t>
    <phoneticPr fontId="1"/>
  </si>
  <si>
    <t>気候科学者が地球基金に参加し、DAOの獣医による地球保護プロジェクトを支援</t>
    <phoneticPr fontId="1"/>
  </si>
  <si>
    <t>https://www.globenewswire.com/news-release/2021/11/09/2329875/0/en/Climate-scientist-joins-Earth-Fund-to-help-DAO-vet-planet-saving-projects.html</t>
    <phoneticPr fontId="1"/>
  </si>
  <si>
    <t xml:space="preserve"> 炭素回収はここにありますか？</t>
    <phoneticPr fontId="1"/>
  </si>
  <si>
    <t>Carbon capture here?</t>
    <phoneticPr fontId="1"/>
  </si>
  <si>
    <t>Global alliance of organics recycling associations call for immediate action at COP26</t>
    <phoneticPr fontId="1"/>
  </si>
  <si>
    <t>有機物リサイクル協会のグローバルアライアンスは、COP26での早急な行動を求めています</t>
    <phoneticPr fontId="1"/>
  </si>
  <si>
    <t>https://www.recyclingproductnews.com/article/37629/global-alliance-of-organics-recycling-associations-call-for-immediate-action-at-cop26</t>
    <phoneticPr fontId="1"/>
  </si>
  <si>
    <t>https://bdnews24.com/science/2021/11/08/is-carbon-capture-here</t>
    <phoneticPr fontId="1"/>
  </si>
  <si>
    <t>DOEのプログラム：カーボンネガティブショットを発表（https://www.energy.gov/fecm/carbon-negative-shot）</t>
    <rPh sb="24" eb="26">
      <t>ハッピョウ</t>
    </rPh>
    <phoneticPr fontId="1"/>
  </si>
  <si>
    <t>Canada’s pledge to stop financing fossil fuel development doesn’t go far enough, environmentalists say</t>
    <phoneticPr fontId="1"/>
  </si>
  <si>
    <t>化石燃料開発への資金調達を停止するというカナダの公約は十分に進んでいない、と環境保護主義者は言う</t>
    <phoneticPr fontId="1"/>
  </si>
  <si>
    <t>https://www.therecord.com/ts/politics/federal/2021/11/09/canadas-pledge-to-stop-financing-fossil-fuel-development-doesnt-go-far-enough-environmentalists-say.html</t>
    <phoneticPr fontId="1"/>
  </si>
  <si>
    <t>Australia putting $738M into low emissions investment fund</t>
    <phoneticPr fontId="1"/>
  </si>
  <si>
    <t>https://www.marketbeat.com/articles/australia-putting-738m-into-low-emissions-investment-fund--2021-11-09/</t>
    <phoneticPr fontId="1"/>
  </si>
  <si>
    <t>オーストラリアは低排出投資ファンドに$738Mを入れて</t>
    <phoneticPr fontId="1"/>
  </si>
  <si>
    <t>オーストラリアは低排出投資ファンドに$738Mを投資</t>
    <rPh sb="24" eb="26">
      <t>トウシ</t>
    </rPh>
    <phoneticPr fontId="1"/>
  </si>
  <si>
    <t>https://www.bakersfield.com/news/bc-digs-deeper-on-carbon-capture-and-sequestration/article_4d42a344-41c2-11ec-9acf-8ba37ad40316.html</t>
    <phoneticPr fontId="1"/>
  </si>
  <si>
    <t>BC digs deeper on carbon capture and sequestration</t>
    <phoneticPr fontId="1"/>
  </si>
  <si>
    <t>BCは炭素捕獲と隔離についてより深く掘り下げる</t>
    <phoneticPr fontId="1"/>
  </si>
  <si>
    <t>https://www.smartcompany.com.au/business-advice/politics/morrisons-fund-low-emissions-tech-ccs/</t>
    <phoneticPr fontId="1"/>
  </si>
  <si>
    <t>Morrison’s new $500 million fund for low-emissions tech to enable investment in CCS</t>
    <phoneticPr fontId="1"/>
  </si>
  <si>
    <t>CCSへの投資を可能にする低排出技術のためのモリソンの新しい5億ドルのファンド</t>
    <phoneticPr fontId="1"/>
  </si>
  <si>
    <t>https://www.no-tillfarmer.com/articles/10966-csu-soil-scientists-tap-rangelands-as-vast-sources-for-carbon-storage</t>
    <phoneticPr fontId="1"/>
  </si>
  <si>
    <t>CSU Soil Scientists Tap Rangelands as Vast Sources for Carbon Storage</t>
    <phoneticPr fontId="1"/>
  </si>
  <si>
    <t>CSU土壌科学者は、炭素貯蔵のための広大な供給源としてレンジランドを指名</t>
    <rPh sb="34" eb="36">
      <t>シメイ</t>
    </rPh>
    <phoneticPr fontId="1"/>
  </si>
  <si>
    <t>https://www.nrdc.org/experts/sasha-stashwick/what-ipcc-really-says-forest-biomass-climate-change</t>
    <phoneticPr fontId="1"/>
  </si>
  <si>
    <t>What the IPCC Really Says on Forest Biomass &amp; Climate Change</t>
    <phoneticPr fontId="1"/>
  </si>
  <si>
    <t>IPCCが森林バイオマスと気候変動について本当に語っていること</t>
    <phoneticPr fontId="1"/>
  </si>
  <si>
    <t>https://www.sherwoodparknews.com/news/local-news/alberta-governments-hydrogen-roadmap-accelerates-goal-of-exporting-globally-by-10-years</t>
    <phoneticPr fontId="1"/>
  </si>
  <si>
    <t>Alberta government's Hydrogen Roadmap accelerates goal of exporting globally by 10 years</t>
    <phoneticPr fontId="1"/>
  </si>
  <si>
    <t>アルバータ州政府の水素ロードマップは、10年でグローバル輸出の目標を加速します</t>
    <phoneticPr fontId="1"/>
  </si>
  <si>
    <t>カナダの州の水素ロードマップ</t>
    <rPh sb="4" eb="5">
      <t>シュウ</t>
    </rPh>
    <rPh sb="6" eb="8">
      <t>スイソ</t>
    </rPh>
    <phoneticPr fontId="1"/>
  </si>
  <si>
    <t>https://citynews.com.au/2021/pm-announces-1-billion-low-emissions-tech-fund/</t>
    <phoneticPr fontId="1"/>
  </si>
  <si>
    <t>PM’s tech fund play to wedge Labor</t>
    <phoneticPr fontId="1"/>
  </si>
  <si>
    <t>No677関連ニュース</t>
    <rPh sb="5" eb="7">
      <t>カンレン</t>
    </rPh>
    <phoneticPr fontId="1"/>
  </si>
  <si>
    <t>PMの技術基金は労働をくさびにする</t>
    <phoneticPr fontId="1"/>
  </si>
  <si>
    <t>https://www.onlineopinion.com.au/view.asp?article=21715</t>
    <phoneticPr fontId="1"/>
  </si>
  <si>
    <t>More trees, less grass, no food</t>
    <phoneticPr fontId="1"/>
  </si>
  <si>
    <t>より多くの木、より少ない草、食べ物なし</t>
    <phoneticPr fontId="1"/>
  </si>
  <si>
    <t>Your COP26 questions answered: carbon capture and storage</t>
    <phoneticPr fontId="1"/>
  </si>
  <si>
    <t>COP26の質問に答えた:炭素捕獲と貯蔵</t>
    <phoneticPr fontId="1"/>
  </si>
  <si>
    <t>三菱造船、商船三井との液化CO2輸送船（LCO2船）のコンセプトスタディーを完了</t>
    <phoneticPr fontId="1"/>
  </si>
  <si>
    <t>https://www.nikkei.com/article/DGXLRSP621420_Q1A111C2000000/?au=12</t>
    <phoneticPr fontId="1"/>
  </si>
  <si>
    <t>No670関連ニュース</t>
    <rPh sb="5" eb="7">
      <t>カンレン</t>
    </rPh>
    <phoneticPr fontId="1"/>
  </si>
  <si>
    <t>https://energydigital.com/technology-and-ai/futureon-and-kongsberg-digital-form-strategic-partnership</t>
    <phoneticPr fontId="1"/>
  </si>
  <si>
    <t>FutureOn and Kongsberg Digital form strategic partnership</t>
    <phoneticPr fontId="1"/>
  </si>
  <si>
    <t>フューチャーオンとコングスバーグデジタルは戦略的パートナーシップを形成</t>
    <phoneticPr fontId="1"/>
  </si>
  <si>
    <t>https://www.farmweekly.com.au/story/7504352/1bn-boost-for-green-bank-power-to-invest-in-carbon-capture-and-storage/?cs=5170</t>
    <phoneticPr fontId="1"/>
  </si>
  <si>
    <t>正味ゼロ:グリーンバンクの10億ドルのブースト、炭素捕獲と貯蔵に投資する電力</t>
    <phoneticPr fontId="1"/>
  </si>
  <si>
    <t>https://www.townsvillebulletin.com.au/business/morrison-government-to-create-1-billion-low-emissions-technology-fund/video/c101d72eda9bc83fc97dd4908c6f6f5c</t>
    <phoneticPr fontId="1"/>
  </si>
  <si>
    <t>Morrison government to create $1 billion low emissions technology fund</t>
    <phoneticPr fontId="1"/>
  </si>
  <si>
    <t>モリソン政府、10億ドルの低排出技術基金を創設</t>
    <phoneticPr fontId="1"/>
  </si>
  <si>
    <t>https://www.malaysiakini.com/news/598491</t>
    <phoneticPr fontId="1"/>
  </si>
  <si>
    <t>Petronas partners with ExxonMobil to accelerate net zero emissions goal</t>
    <phoneticPr fontId="1"/>
  </si>
  <si>
    <t>ペトロナス、エクソンモービルと提携、純ゼロエミッション目標を加速</t>
    <phoneticPr fontId="1"/>
  </si>
  <si>
    <t>https://www.gmtoday.com/business/air-scrubbing-machines-gain-momentum-but-long-way-to-go/article_8641e630-414c-11ec-9e00-13cec2e76751.html</t>
    <phoneticPr fontId="1"/>
  </si>
  <si>
    <t>空気スクラブマシンは勢いを増すが、長い道のり</t>
    <phoneticPr fontId="1"/>
  </si>
  <si>
    <t>https://www.globenewswire.com/news-release/2021/11/09/2330988/0/en/Peyto-Reports-Third-Quarter-2021-Results-Reinstates-Monthly-Dividend.html</t>
    <phoneticPr fontId="1"/>
  </si>
  <si>
    <t>Peyto Reports Third Quarter 2021 Results, Reinstates Monthly Dividend</t>
    <phoneticPr fontId="1"/>
  </si>
  <si>
    <t>ペイト、2021年第3四半期決算を発表、月次配当を復活</t>
    <phoneticPr fontId="1"/>
  </si>
  <si>
    <t>https://www.edmontonexaminer.com/news/local-news/alberta-governments-hydrogen-roadmap-accelerates-goal-of-exporting-globally-by-10-years</t>
    <phoneticPr fontId="1"/>
  </si>
  <si>
    <t>No680関連ニュース</t>
    <rPh sb="5" eb="7">
      <t>カンレン</t>
    </rPh>
    <phoneticPr fontId="1"/>
  </si>
  <si>
    <t>http://www.baystreet.ca/articles/stockstowatch.aspx?id=11646</t>
    <phoneticPr fontId="1"/>
  </si>
  <si>
    <t>A Call for Exxon to Pivot</t>
    <phoneticPr fontId="1"/>
  </si>
  <si>
    <t>エクソンのピボットの呼びかけ</t>
    <phoneticPr fontId="1"/>
  </si>
  <si>
    <t>https://www.smh.com.au/politics/federal/new-1-billion-fund-to-back-aussie-companies-to-develop-low-emissions-technology-20211109-p597cd.html?ref=rss&amp;utm_medium=rss&amp;utm_source=rss_feed</t>
    <phoneticPr fontId="1"/>
  </si>
  <si>
    <t>New $1 billion fund to back Australian companies to develop low-emissions technology</t>
    <phoneticPr fontId="1"/>
  </si>
  <si>
    <t>低排出技術を開発するためにオーストラリア企業を支持する新しい10億ドルの基金</t>
    <phoneticPr fontId="1"/>
  </si>
  <si>
    <t>https://www.cfra.org/blog/midwest-carbon-dioxide-pipelines-what-we-know-and-questions-remain</t>
    <phoneticPr fontId="1"/>
  </si>
  <si>
    <t>MIDWEST CARBON DIOXIDE PIPELINES - WHAT WE KNOW AND THE QUESTIONS THAT REMAIN</t>
    <phoneticPr fontId="1"/>
  </si>
  <si>
    <t>中西部の二酸化炭素パイプライン - 私たちが知っていることと残っている疑問</t>
    <phoneticPr fontId="1"/>
  </si>
  <si>
    <t>https://www.econlib.org/i-win-my-climate-shock-bet/</t>
    <phoneticPr fontId="1"/>
  </si>
  <si>
    <t>I Win My Climate Shock Bet</t>
    <phoneticPr fontId="1"/>
  </si>
  <si>
    <t>私は気候ショックベットを獲得</t>
    <phoneticPr fontId="1"/>
  </si>
  <si>
    <t>https://www.3aw.com.au/podcast/new-partnership-to-help-farmers-achieve-net-zero/</t>
    <phoneticPr fontId="1"/>
  </si>
  <si>
    <t>New partnership to help farmers achieve net zero</t>
    <phoneticPr fontId="1"/>
  </si>
  <si>
    <t>農家が正味ゼロを達成するのを助ける新しいパートナーシップ</t>
    <phoneticPr fontId="1"/>
  </si>
  <si>
    <t>https://electricenergyonline.com/article/energy/category/geothermal/85/929467/alberta-no-1-and-university-of-alberta-partner-on-project-to-combine-carbon-sequestration-and-geothermal-energy-production.html</t>
    <phoneticPr fontId="1"/>
  </si>
  <si>
    <t>Alberta No. 1 and University of Alberta Partner on Project to Combine Carbon Sequestration and Geothermal Energy Production</t>
    <phoneticPr fontId="1"/>
  </si>
  <si>
    <t>アルバータ第1、アルバータ大学の協力による炭素隔離と地熱エネルギー生産の組み合わせプロジェクト</t>
    <phoneticPr fontId="1"/>
  </si>
  <si>
    <t>地熱エネルギー生産と炭素隔離の共同開発</t>
    <phoneticPr fontId="1"/>
  </si>
  <si>
    <t>https://www.greencarcongress.com/2021/11/20211109-oilbank.html?utm_source=feedburner&amp;utm_medium=feed&amp;utm_campaign=Feed%3A+greencarcongress%2FTrBK+%28Green+Car+Congress%29</t>
    <phoneticPr fontId="1"/>
  </si>
  <si>
    <t>Haldor Topsoe and Hyundai Oilbank sign MOU to develop green energy solutions</t>
    <phoneticPr fontId="1"/>
  </si>
  <si>
    <t>ハルドール・トプソーと現代石油銀行、グリーンエネルギーソリューション開発に向けた覚書に署名</t>
    <phoneticPr fontId="1"/>
  </si>
  <si>
    <t>https://www.globalcement.com/news/item/13247-dalmia-cement-commits-to-100-low-carbon-cement-production-2031</t>
    <phoneticPr fontId="1"/>
  </si>
  <si>
    <t>Dalmia Cement commits to 100% low carbon cement production 2031</t>
    <phoneticPr fontId="1"/>
  </si>
  <si>
    <t>ダルミアセメントは、100%低炭素セメント生産にコミットします 2031</t>
    <phoneticPr fontId="1"/>
  </si>
  <si>
    <t>https://www.globalcement.com/news/item/13248-cool-planet-technologies-and-hereon-to-supply-carbon-capture-system-for-holcim-deutschland-s-hoever-cement-plant</t>
    <phoneticPr fontId="1"/>
  </si>
  <si>
    <t>Cool Planet Technologies and Hereon to supply carbon capture system for Holcim Deutschland’s Höver cement plant</t>
    <phoneticPr fontId="1"/>
  </si>
  <si>
    <t>クールプラネットテクノロジーズとHereonはホルシム・ドイッチュラントのヘーバーセメント工場に炭素捕獲システムを供給する</t>
    <phoneticPr fontId="1"/>
  </si>
  <si>
    <t>https://www.nbcphiladelphia.com/news/business/money-report/investors-want-exxon-mobil-to-pivot-heres-the-oil-giants-new-playbook/3039969/</t>
    <phoneticPr fontId="1"/>
  </si>
  <si>
    <t>Investors Want Exxon Mobil to Pivot. Here's the Oil Giant's New Playbook</t>
    <phoneticPr fontId="1"/>
  </si>
  <si>
    <t>投資家はエクソンモービルをピボットしたいと考えています。ここにオイルジャイアントの新しいプレイブックがあります</t>
    <phoneticPr fontId="1"/>
  </si>
  <si>
    <t>No692関連ニュース</t>
    <rPh sb="5" eb="7">
      <t>カンレン</t>
    </rPh>
    <phoneticPr fontId="1"/>
  </si>
  <si>
    <t>https://www.transcontinental.com.au/story/7503972/1bn-boost-for-green-bank-power-to-invest-in-carbon-capture-and-storage/?src=rss</t>
    <phoneticPr fontId="1"/>
  </si>
  <si>
    <t>https://www.rigzone.com/news/exxon_petronas_teaming_up_for_ccs_study_in_malaysia-09-nov-2021-166946-article/?rss=true</t>
    <phoneticPr fontId="1"/>
  </si>
  <si>
    <t>Exxon, Petronas Teaming Up For CCS Study In Malaysia</t>
    <phoneticPr fontId="1"/>
  </si>
  <si>
    <t>エクソン、ペトロナスがマレーシアでCCS研究のためにタッグを組む</t>
    <phoneticPr fontId="1"/>
  </si>
  <si>
    <t>No688関連ニュース</t>
    <rPh sb="5" eb="7">
      <t>カンレン</t>
    </rPh>
    <phoneticPr fontId="1"/>
  </si>
  <si>
    <t>マレーシアCCSプロジェクト</t>
    <phoneticPr fontId="1"/>
  </si>
  <si>
    <t>Mitsubishi Shipbuilding and NYK Line Agree to Jointly Develop a Large LCO2 Carrier</t>
    <phoneticPr fontId="1"/>
  </si>
  <si>
    <t>https://www.intellasia.net/mitsubishi-shipbuilding-and-nyk-line-agree-to-jointly-develop-a-large-lco2-carrier-981089</t>
    <phoneticPr fontId="1"/>
  </si>
  <si>
    <t>三菱造船とNYKラインが大型LCO2キャリアを共同開発</t>
    <phoneticPr fontId="1"/>
  </si>
  <si>
    <t>https://www.greenbiz.com/article/meet-next-generation-carbon-campuses?utm_source=feedburner&amp;utm_medium=feed&amp;utm_campaign=Feed%3A+greenbuzz+%28GreenBiz%29</t>
    <phoneticPr fontId="1"/>
  </si>
  <si>
    <t>Meet the next generation of carbon campuses</t>
    <phoneticPr fontId="1"/>
  </si>
  <si>
    <t>次世代のカーボンキャンパス</t>
    <rPh sb="0" eb="3">
      <t>ジセダイ</t>
    </rPh>
    <phoneticPr fontId="1"/>
  </si>
  <si>
    <t>英国の炭素ハブ</t>
    <rPh sb="0" eb="2">
      <t>エイコク</t>
    </rPh>
    <rPh sb="3" eb="5">
      <t>タンソ</t>
    </rPh>
    <phoneticPr fontId="1"/>
  </si>
  <si>
    <t>https://www.gleninnesexaminer.com.au/story/7504125/agriculture-can-make-a-difference/?src=rss</t>
    <phoneticPr fontId="1"/>
  </si>
  <si>
    <t>Agriculture can make a difference</t>
    <phoneticPr fontId="1"/>
  </si>
  <si>
    <t>農業は違いを生み出すことができる</t>
    <phoneticPr fontId="1"/>
  </si>
  <si>
    <t>Energy summit focuses on practical solutions for fighting climate change</t>
    <phoneticPr fontId="1"/>
  </si>
  <si>
    <t>https://www.bakersfield.com/news/energy-summit-focuses-on-practical-solutions-for-fighting-climate-change/article_329c0f58-4280-11ec-9edf-53e2af583334.html</t>
    <phoneticPr fontId="1"/>
  </si>
  <si>
    <t>エネルギーサミットは、気候変動と闘うための実用的な解決策に焦点を当てています</t>
    <phoneticPr fontId="1"/>
  </si>
  <si>
    <t>Baker Hughes takes 20% stake in Ekona Power</t>
    <phoneticPr fontId="1"/>
  </si>
  <si>
    <t>https://biv.com/article/2021/11/baker-hughes-takes-20-stake-ekona-power</t>
    <phoneticPr fontId="1"/>
  </si>
  <si>
    <t>ベイカー・ヒューズ、エコナ・パワーに20%の株式を取得</t>
    <phoneticPr fontId="1"/>
  </si>
  <si>
    <t>メタン熱分解プロセスによる水素製造</t>
    <rPh sb="3" eb="6">
      <t>ネツブンカイ</t>
    </rPh>
    <rPh sb="13" eb="15">
      <t>スイソ</t>
    </rPh>
    <rPh sb="15" eb="17">
      <t>セイゾウ</t>
    </rPh>
    <phoneticPr fontId="1"/>
  </si>
  <si>
    <t>DOE’s Carbon Negative Shot Joins Federal Focus On CO2 Reductions</t>
    <phoneticPr fontId="1"/>
  </si>
  <si>
    <t>https://www.api.org/news-policy-and-issues/blog/2021/11/10/does-carbon-negative-shot-joins-federal-focus-on-co2-reductions</t>
    <phoneticPr fontId="1"/>
  </si>
  <si>
    <t>DOEのカーボンネガティブショットは、CO2削減に連邦政府の焦点に参加します</t>
    <phoneticPr fontId="1"/>
  </si>
  <si>
    <t>Malaysia: Petronas &amp; ExxonMobil Carbon Capture MOU</t>
    <phoneticPr fontId="1"/>
  </si>
  <si>
    <t>https://www.petrolworld.com/asia/item/38289-malaysia-petronas-exxonmobil-carbon-capture-mou</t>
    <phoneticPr fontId="1"/>
  </si>
  <si>
    <t>マレーシア:ペトロナス・エクソンモービルカーボンキャプチャMOU</t>
    <phoneticPr fontId="1"/>
  </si>
  <si>
    <t>The world will be cooked without CCS</t>
    <phoneticPr fontId="1"/>
  </si>
  <si>
    <t>https://bellona.org/news/ccs/2021-11-the-world-will-be-cooked-without-ccs</t>
    <phoneticPr fontId="1"/>
  </si>
  <si>
    <t>世界はCCSなしで調理されます</t>
    <phoneticPr fontId="1"/>
  </si>
  <si>
    <t>https://www.naturalgasworld.com/canadas-peyto-reverses-q3-loss-names-president-93854</t>
    <phoneticPr fontId="1"/>
  </si>
  <si>
    <t>CANADA’S PEYTO REVERSES Q3 LOSS, NAMES PRESIDENT</t>
    <phoneticPr fontId="1"/>
  </si>
  <si>
    <t>カナダのペイトは第3四半期の損失を逆転、社長を指名</t>
    <phoneticPr fontId="1"/>
  </si>
  <si>
    <t>No690関連ニュース</t>
    <rPh sb="5" eb="7">
      <t>カンレン</t>
    </rPh>
    <phoneticPr fontId="1"/>
  </si>
  <si>
    <t>Air Canada, Southwest Airlines Partner with Green Tech Cos.</t>
    <phoneticPr fontId="1"/>
  </si>
  <si>
    <t>https://travel-reporter.com/air-canada-southwest-airlines-partner-with-green-tech-cos/</t>
    <phoneticPr fontId="1"/>
  </si>
  <si>
    <t>エア・カナダ、サウスウエスト航空はグリーンテックコスと提携。</t>
    <phoneticPr fontId="1"/>
  </si>
  <si>
    <t>https://www.cbc.ca/news/canada/edmonton/petrochemical-billion-alberta-1.6244819?cmp=rss</t>
    <phoneticPr fontId="1"/>
  </si>
  <si>
    <t>$2.5B carbon-neutral petrochemical plant slated for northwestern Alberta</t>
    <phoneticPr fontId="1"/>
  </si>
  <si>
    <t>アルバータ州北西部に2.5億ドルのカーボンニュートラル石油化学プラントを建設予定</t>
    <phoneticPr fontId="1"/>
  </si>
  <si>
    <t>Bob Jones team awarded $100K in carbon removal competition</t>
    <phoneticPr fontId="1"/>
  </si>
  <si>
    <t>https://www.postandcourier.com/greenville/business/bob-jones-team-awarded-100k-in-carbon-removal-competition/article_0b5b915a-424b-11ec-bd58-fbef98029d91.html</t>
    <phoneticPr fontId="1"/>
  </si>
  <si>
    <t>ボブ・ジョーンズのチームが炭素除去競争で$100,000を授与</t>
    <phoneticPr fontId="1"/>
  </si>
  <si>
    <t>https://www.businesstravelnews.com/Transportation/Air/Air-Canada-Southwest-Airlines-Partner-with-Green-Tech-Cos?utm_source=website&amp;utm_medium=RSS&amp;utm_campaign=btnrss2018</t>
    <phoneticPr fontId="1"/>
  </si>
  <si>
    <t>No714関連ニュース</t>
    <rPh sb="5" eb="7">
      <t>カンレン</t>
    </rPh>
    <phoneticPr fontId="1"/>
  </si>
  <si>
    <t>SAF生産に関する提携</t>
    <rPh sb="3" eb="5">
      <t>セイサン</t>
    </rPh>
    <rPh sb="6" eb="7">
      <t>カン</t>
    </rPh>
    <rPh sb="9" eb="11">
      <t>テイケイ</t>
    </rPh>
    <phoneticPr fontId="1"/>
  </si>
  <si>
    <t>http://www.oedigital.com/news/491978-seismic-firm-cgg-licenses-data-for-offshore-co2-storage-projects</t>
    <phoneticPr fontId="1"/>
  </si>
  <si>
    <t>Seismic Firm CGG Licenses Data for Offshore CO2 Storage Projects</t>
    <phoneticPr fontId="1"/>
  </si>
  <si>
    <t>地震会社CGGは、オフショアCO2貯蔵プロジェクトのためのデータをライセンス</t>
    <phoneticPr fontId="1"/>
  </si>
  <si>
    <t>North Sea Oil and Gas Trade Bodies Sign Pact to Cut Emissions</t>
    <phoneticPr fontId="1"/>
  </si>
  <si>
    <t>http://www.oedigital.com/news/491977-north-sea-oil-and-gas-trade-bodies-sign-pact-to-cut-emissions</t>
    <phoneticPr fontId="1"/>
  </si>
  <si>
    <t>北海の石油・ガス貿易機関が排出削減協定に署名</t>
    <phoneticPr fontId="1"/>
  </si>
  <si>
    <t>https://marketrealist.com/p/how-to-invest-in-carbon-capture/</t>
    <phoneticPr fontId="1"/>
  </si>
  <si>
    <t>How to Invest in Carbon Capture Technology and Whether You Should</t>
    <phoneticPr fontId="1"/>
  </si>
  <si>
    <t>炭素捕獲技術への投資方法と、必要かどうか</t>
    <phoneticPr fontId="1"/>
  </si>
  <si>
    <t>On climate, a fraught Plan B: Carbon capture helps, but not enough</t>
    <phoneticPr fontId="1"/>
  </si>
  <si>
    <t>https://www.csmonitor.com/Environment/2021/1110/On-climate-a-fraught-Plan-B-Carbon-capture-helps-but-not-enough?icid=rss</t>
    <phoneticPr fontId="1"/>
  </si>
  <si>
    <t>気候に関しては、はっきりした計画B:炭素捕獲は役に立つが、十分ではない</t>
    <phoneticPr fontId="1"/>
  </si>
  <si>
    <t>https://www.chemistryworld.com/news/biogas-reactor-offers-a-route-to-decentralising-green-hydrogen-production/4014729.article</t>
    <phoneticPr fontId="1"/>
  </si>
  <si>
    <t>Biogas reactor offers a route to decentralising ‘green’ hydrogen production</t>
    <phoneticPr fontId="1"/>
  </si>
  <si>
    <t>バイオガス反応炉は「グリーン」水素生産を分散化するルートを提供しています</t>
    <rPh sb="5" eb="7">
      <t>ハンノウ</t>
    </rPh>
    <phoneticPr fontId="1"/>
  </si>
  <si>
    <t>USA Funds Tech Turning Buildings into Carbon Storage</t>
    <phoneticPr fontId="1"/>
  </si>
  <si>
    <t>https://www.rigzone.com/news/wire/usa_funds_tech_turning_buildings_into_carbon_storage-10-nov-2021-166967-article/</t>
    <phoneticPr fontId="1"/>
  </si>
  <si>
    <t>米国のファンドテックは、カーボンストレージに建物を回します</t>
    <phoneticPr fontId="1"/>
  </si>
  <si>
    <t>Exxon Pumping $15B+ Into Lower Emission Initiatives</t>
    <phoneticPr fontId="1"/>
  </si>
  <si>
    <t>https://www.rigzone.com/news/exxon_pumping_15b_into_lower_emission_initiatives-10-nov-2021-166970-article/</t>
    <phoneticPr fontId="1"/>
  </si>
  <si>
    <t>エクソンは、より低い排出イニシアチブに$15B +をポンピング</t>
    <phoneticPr fontId="1"/>
  </si>
  <si>
    <t>The Obama/Trump climate revolution; plus Big Oil parties in Glasgow</t>
    <phoneticPr fontId="1"/>
  </si>
  <si>
    <t>https://247wallst.com/economy/2021/11/10/the-obama-trump-climate-revolution-plus-big-oil-parties-in-glasgow/?utm_source=feedburner&amp;utm_medium=feed&amp;utm_campaign=Feed%3A+typepad%2FRyNm+%2824%2F7+Wall+St.%29</t>
    <phoneticPr fontId="1"/>
  </si>
  <si>
    <t>オバマ/トランプ気候革命;グラスゴーのビッグオイルパーティー</t>
    <phoneticPr fontId="1"/>
  </si>
  <si>
    <t>http://www.uwyo.edu/uw/news/2021/11/uw-student-team-wins-xprize-and-musk-foundation-award-in-carbon-removal-competition.html</t>
    <phoneticPr fontId="1"/>
  </si>
  <si>
    <t>UW Student Team Wins XPRIZE and Musk Foundation Award in Carbon Removal Competition</t>
    <phoneticPr fontId="1"/>
  </si>
  <si>
    <t>UW学生チームがXPRIZEとマスク財団賞を受賞</t>
    <phoneticPr fontId="1"/>
  </si>
  <si>
    <t>XPRIZEとMusk財団の学生コンペティションの結果</t>
    <rPh sb="14" eb="16">
      <t>ガクセイ</t>
    </rPh>
    <rPh sb="25" eb="27">
      <t>ケッカ</t>
    </rPh>
    <phoneticPr fontId="1"/>
  </si>
  <si>
    <t>https://abcnews.go.com/Technology/wireStory/climate-talks-draft-agreement-expresses-alarm-concern-81078149</t>
    <phoneticPr fontId="1"/>
  </si>
  <si>
    <t>China, US pledge to increase cooperation at UN climate talks</t>
    <phoneticPr fontId="1"/>
  </si>
  <si>
    <t>中国、米国は国連気候協議で協力を増やすことを約束</t>
    <phoneticPr fontId="1"/>
  </si>
  <si>
    <t>https://www.azocleantech.com/news.aspx?newsID=30600</t>
    <phoneticPr fontId="1"/>
  </si>
  <si>
    <t>Life Cycle Assessment Examines the Advantages and Disadvantages of Carbon Capture Plant</t>
    <phoneticPr fontId="1"/>
  </si>
  <si>
    <t>ライフサイクル評価による炭素捕獲プラントのメリットとデメリット</t>
    <phoneticPr fontId="1"/>
  </si>
  <si>
    <t>https://www.newswire.ca/news-releases/canada-nickel-demonstrates-carbon-sequestration-potential-of-tailings-from-the-crawford-nickel-sulphide-project-891557319.html</t>
    <phoneticPr fontId="1"/>
  </si>
  <si>
    <t>Canada Nickel Demonstrates Carbon Sequestration Potential of Tailings from the Crawford Nickel Sulphide Project</t>
    <phoneticPr fontId="1"/>
  </si>
  <si>
    <t>カナダニッケル、クロフォードニッケル硫化物プロジェクトからテーリングの炭素隔離ポテンシャルを実証</t>
    <phoneticPr fontId="1"/>
  </si>
  <si>
    <t>https://www.peacecountrysun.com/news/politics/kenney-to-announce-petrochemical-project-in-grande-prairie-region</t>
    <phoneticPr fontId="1"/>
  </si>
  <si>
    <t>Northern Petrochemical Corporation announces $2.5-billion project in Alberta's Grande Prairie region</t>
    <phoneticPr fontId="1"/>
  </si>
  <si>
    <t>ノーザン・ペトロケミカル・コーポレーション、アルバータ州グランデ・プレーリー地域で25億ドルのプロジェクトを発表</t>
    <phoneticPr fontId="1"/>
  </si>
  <si>
    <t>No715関連ニュース</t>
    <rPh sb="5" eb="7">
      <t>カンレン</t>
    </rPh>
    <phoneticPr fontId="1"/>
  </si>
  <si>
    <t>https://energypost.eu/renewed-interest-in-carbon-capture-strategies-for-net-zero-targets-obstacles-costs-priorities/</t>
    <phoneticPr fontId="1"/>
  </si>
  <si>
    <t>Renewed interest in Carbon Capture strategies for net-zero: targets, obstacles, costs, priorities</t>
    <phoneticPr fontId="1"/>
  </si>
  <si>
    <t>ネットゼロのカーボンキャプチャ戦略への関心を新たに:目標、障害、コスト、優先順位</t>
    <phoneticPr fontId="1"/>
  </si>
  <si>
    <t>http://www.legalnews.com/detroit/1505257/</t>
    <phoneticPr fontId="1"/>
  </si>
  <si>
    <t>No689関連ニュース</t>
    <rPh sb="5" eb="7">
      <t>カンレン</t>
    </rPh>
    <phoneticPr fontId="1"/>
  </si>
  <si>
    <t>https://www.mynews13.com/fl/orlando/ap-top-news/2021/11/09/australia-proposes-new-738m-low-emissions-investment-fund</t>
    <phoneticPr fontId="1"/>
  </si>
  <si>
    <t>https://cdispatch.com/news/2021-11-11/msu-group-wins-250k-to-fund-carbon-capture-proposal/</t>
    <phoneticPr fontId="1"/>
  </si>
  <si>
    <t>MSU group wins $250K to fund carbon capture proposal</t>
    <phoneticPr fontId="1"/>
  </si>
  <si>
    <t>MSUグループは、炭素捕獲提案に資金を提供するために$250Kを獲得</t>
    <phoneticPr fontId="1"/>
  </si>
  <si>
    <t>https://www.hartenergy.com/exclusives/denbury-ceo-senior-vp-discuss-ccus-opportunities-challenges-197142</t>
    <phoneticPr fontId="1"/>
  </si>
  <si>
    <t>Denbury Executive Q&amp;A: Look Inside the US Carbon Capture Movement</t>
    <phoneticPr fontId="1"/>
  </si>
  <si>
    <t>デンベリーエグゼクティブQ&amp;A:米国カーボンキャプチャ運動の内部を見る</t>
    <phoneticPr fontId="1"/>
  </si>
  <si>
    <t>https://www.hartenergy.com/exclusives/chevron-address-carbon-capture-shortfall-australia-lng-project-197312</t>
    <phoneticPr fontId="1"/>
  </si>
  <si>
    <t>Chevron to Address Carbon Capture Shortfall at Australia LNG Project</t>
    <phoneticPr fontId="1"/>
  </si>
  <si>
    <t>シェブロン、オーストラリアLNGプロジェクトで炭素捕獲不足に対処</t>
    <phoneticPr fontId="1"/>
  </si>
  <si>
    <t>https://www.hartenergy.com/industry-voice/industry-voice-hydrogen-development-and-carbon-capture-and-sequestration-197225</t>
    <phoneticPr fontId="1"/>
  </si>
  <si>
    <t>IndustryVoice: Hydrogen Development and Carbon Capture and Sequestration</t>
    <phoneticPr fontId="1"/>
  </si>
  <si>
    <t>インダストリーボイス:水素開発と炭素捕捉と隔離</t>
    <phoneticPr fontId="1"/>
  </si>
  <si>
    <t>https://www.chicoer.com/2021/11/11/letter-grasslands-are-an-answer-for-the-future/</t>
    <phoneticPr fontId="1"/>
  </si>
  <si>
    <t>Letter: Grasslands are an answer for the future</t>
    <phoneticPr fontId="1"/>
  </si>
  <si>
    <t>手紙:草原は未来のための答えです</t>
    <phoneticPr fontId="1"/>
  </si>
  <si>
    <t>https://www.naturalgasintel.com/chevron-pledges-to-further-reduce-gorgon-lng-emissions/</t>
    <phoneticPr fontId="1"/>
  </si>
  <si>
    <t>Chevron Pledges to Further Reduce Gorgon LNG Emissions</t>
    <phoneticPr fontId="1"/>
  </si>
  <si>
    <t>シェブロン、ゴルゴンLNG排出量のさらなる削減を誓う</t>
    <phoneticPr fontId="1"/>
  </si>
  <si>
    <t>No736関連ニュース</t>
    <rPh sb="5" eb="7">
      <t>カンレン</t>
    </rPh>
    <phoneticPr fontId="1"/>
  </si>
  <si>
    <t>https://www.climateaction.org/news/cop26-the-sustainable-innovation-forum-highlights-the-mechanisms-needed-to</t>
    <phoneticPr fontId="1"/>
  </si>
  <si>
    <t>COP26: The Sustainable Innovation Forum highlights the mechanisms needed to deliver decarbonisation</t>
    <phoneticPr fontId="1"/>
  </si>
  <si>
    <t>COP26:持続可能なイノベーションフォーラムは、脱炭素化を実現するために必要なメカニズムを強調しています</t>
    <phoneticPr fontId="1"/>
  </si>
  <si>
    <t>https://energywatch.eu/EnergyNews/Oil___Gas/article13455337.ece</t>
    <phoneticPr fontId="1"/>
  </si>
  <si>
    <t>Danish oil sector ready to store 2 million tonnes of CO2 in 2025</t>
    <phoneticPr fontId="1"/>
  </si>
  <si>
    <t>デンマークの石油セクターは、2025年に200万トンのCO2を貯蔵する準備ができています</t>
    <phoneticPr fontId="1"/>
  </si>
  <si>
    <t>デンマーク北海のCCSポテンシャル</t>
    <rPh sb="5" eb="7">
      <t>ホッカイ</t>
    </rPh>
    <phoneticPr fontId="1"/>
  </si>
  <si>
    <t>http://northdakotaagconnection.com/story-state.php?yr=2021&amp;Id=1295</t>
    <phoneticPr fontId="1"/>
  </si>
  <si>
    <t>Senator Addresses Basin Electric's Annual Meeting</t>
    <phoneticPr fontId="1"/>
  </si>
  <si>
    <t>上院議員は、流域電気の年次総会</t>
    <phoneticPr fontId="1"/>
  </si>
  <si>
    <t>Qatar eyes to capture 9 million tonnes of CO2 a year by 2030</t>
    <phoneticPr fontId="1"/>
  </si>
  <si>
    <t>https://thepeninsulaqatar.com/article/11/11/2021/qatar-eyes-to-capture-9-million-tonnes-of-co2-a-year-by-2030</t>
    <phoneticPr fontId="1"/>
  </si>
  <si>
    <t>カタールは2030年までに年間900万トンのCO2を捕獲する</t>
    <phoneticPr fontId="1"/>
  </si>
  <si>
    <t>インドネシアの炭素回収貯留プロジェクトには5億ドルが必要になる可能性があると当局者は言う</t>
    <phoneticPr fontId="1"/>
  </si>
  <si>
    <t>No677関連ニュース
オーストラリア政府10億ドルの低炭素排出技術基金を創設</t>
    <rPh sb="5" eb="7">
      <t>カンレン</t>
    </rPh>
    <rPh sb="19" eb="21">
      <t>セイフ</t>
    </rPh>
    <rPh sb="23" eb="24">
      <t>オク</t>
    </rPh>
    <rPh sb="27" eb="30">
      <t>テイタンソ</t>
    </rPh>
    <rPh sb="30" eb="32">
      <t>ハイシュツ</t>
    </rPh>
    <rPh sb="32" eb="34">
      <t>ギジュツ</t>
    </rPh>
    <rPh sb="34" eb="36">
      <t>キキン</t>
    </rPh>
    <rPh sb="37" eb="39">
      <t>ソウセツ</t>
    </rPh>
    <phoneticPr fontId="1"/>
  </si>
  <si>
    <t>グラーツ工科大学　蒸気を使ってメタンを合成ガスに変換し、反応炉で水素を生成</t>
    <rPh sb="4" eb="8">
      <t>コウカダイガク</t>
    </rPh>
    <rPh sb="9" eb="11">
      <t>ジョウキ</t>
    </rPh>
    <rPh sb="12" eb="13">
      <t>ツカ</t>
    </rPh>
    <rPh sb="19" eb="21">
      <t>ゴウセイ</t>
    </rPh>
    <rPh sb="24" eb="26">
      <t>ヘンカン</t>
    </rPh>
    <rPh sb="28" eb="31">
      <t>ハンノウロ</t>
    </rPh>
    <rPh sb="32" eb="34">
      <t>スイソ</t>
    </rPh>
    <rPh sb="35" eb="37">
      <t>セイセイ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</si>
</sst>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
  </numFmts>
  <fonts count="19" x14ac:knownFonts="1">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b/>
      <sz val="14"/>
      <color theme="1"/>
      <name val="游ゴシック"/>
      <family val="3"/>
      <charset val="128"/>
      <scheme val="minor"/>
    </font>
    <font>
      <sz val="14"/>
      <color theme="1"/>
      <name val="游ゴシック"/>
      <family val="3"/>
      <charset val="128"/>
      <scheme val="minor"/>
    </font>
    <font>
      <b/>
      <sz val="11"/>
      <color theme="1"/>
      <name val="游ゴシック"/>
      <family val="3"/>
      <charset val="128"/>
      <scheme val="minor"/>
    </font>
    <font>
      <u/>
      <sz val="11"/>
      <color theme="10"/>
      <name val="游ゴシック"/>
      <family val="2"/>
      <charset val="128"/>
      <scheme val="minor"/>
    </font>
    <font>
      <sz val="10"/>
      <color theme="1"/>
      <name val="游ゴシック"/>
      <family val="2"/>
      <charset val="128"/>
      <scheme val="minor"/>
    </font>
    <font>
      <sz val="10"/>
      <color rgb="FFFF0000"/>
      <name val="游ゴシック"/>
      <family val="2"/>
      <charset val="128"/>
      <scheme val="minor"/>
    </font>
    <font>
      <sz val="12"/>
      <color rgb="FFFF0000"/>
      <name val="游ゴシック"/>
      <family val="2"/>
      <charset val="128"/>
      <scheme val="minor"/>
    </font>
    <font>
      <sz val="12"/>
      <color rgb="FFFF0000"/>
      <name val="游ゴシック"/>
      <family val="3"/>
      <charset val="128"/>
      <scheme val="minor"/>
    </font>
    <font>
      <u/>
      <sz val="11"/>
      <color rgb="FFFF0000"/>
      <name val="游ゴシック"/>
      <family val="3"/>
      <charset val="128"/>
      <scheme val="minor"/>
    </font>
    <font>
      <sz val="9"/>
      <color theme="1"/>
      <name val="游ゴシック"/>
      <family val="2"/>
      <charset val="128"/>
      <scheme val="minor"/>
    </font>
    <font>
      <sz val="11"/>
      <color theme="1"/>
      <name val="游ゴシック"/>
      <family val="3"/>
      <charset val="128"/>
      <scheme val="minor"/>
    </font>
    <font>
      <sz val="12"/>
      <color theme="1"/>
      <name val="Tahoma"/>
      <family val="2"/>
      <charset val="1"/>
    </font>
    <font>
      <sz val="12"/>
      <color theme="1"/>
      <name val="Calibri"/>
      <family val="2"/>
    </font>
    <font>
      <sz val="12"/>
      <color theme="1"/>
      <name val="游ゴシック"/>
      <family val="2"/>
      <charset val="1"/>
      <scheme val="minor"/>
    </font>
    <font>
      <b/>
      <sz val="22"/>
      <color theme="1"/>
      <name val="游ゴシック"/>
      <family val="3"/>
      <charset val="128"/>
      <scheme val="minor"/>
    </font>
    <font>
      <sz val="12"/>
      <color theme="1"/>
      <name val="游ゴシック"/>
      <family val="3"/>
      <charset val="128"/>
      <scheme val="minor"/>
    </font>
  </fonts>
  <fills count="4">
    <fill>
      <patternFill patternType="none"/>
    </fill>
    <fill>
      <patternFill patternType="gray125"/>
    </fill>
    <fill>
      <patternFill patternType="solid">
        <fgColor theme="4" tint="-0.499984740745262"/>
        <bgColor indexed="64"/>
      </patternFill>
    </fill>
    <fill>
      <patternFill patternType="solid">
        <fgColor theme="7"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70">
    <xf numFmtId="0" fontId="0" fillId="0" borderId="0" xfId="0">
      <alignment vertical="center"/>
    </xf>
    <xf numFmtId="0" fontId="3" fillId="0" borderId="0" xfId="0" applyFont="1" applyAlignment="1">
      <alignment vertical="center" wrapText="1"/>
    </xf>
    <xf numFmtId="0" fontId="0" fillId="0" borderId="0" xfId="0" applyAlignment="1">
      <alignment vertical="center" wrapText="1"/>
    </xf>
    <xf numFmtId="0" fontId="2" fillId="0" borderId="1" xfId="0" applyFont="1" applyBorder="1" applyAlignment="1">
      <alignment vertical="center" wrapText="1"/>
    </xf>
    <xf numFmtId="0" fontId="3" fillId="0" borderId="0" xfId="0" applyFont="1" applyAlignment="1">
      <alignment vertical="center"/>
    </xf>
    <xf numFmtId="0" fontId="4" fillId="2" borderId="2" xfId="0" applyFont="1" applyFill="1" applyBorder="1" applyAlignment="1">
      <alignment vertical="center" wrapText="1"/>
    </xf>
    <xf numFmtId="56" fontId="2" fillId="0" borderId="1" xfId="0" applyNumberFormat="1" applyFont="1" applyBorder="1" applyAlignment="1">
      <alignment vertical="center" wrapText="1"/>
    </xf>
    <xf numFmtId="0" fontId="6" fillId="0" borderId="0" xfId="1">
      <alignment vertical="center"/>
    </xf>
    <xf numFmtId="0" fontId="2" fillId="0" borderId="3" xfId="0" applyFont="1" applyBorder="1" applyAlignment="1">
      <alignment vertical="center" wrapText="1"/>
    </xf>
    <xf numFmtId="0" fontId="9" fillId="3" borderId="1" xfId="0" applyFont="1" applyFill="1" applyBorder="1" applyAlignment="1">
      <alignment vertical="center" wrapText="1"/>
    </xf>
    <xf numFmtId="0" fontId="10" fillId="3" borderId="1" xfId="0" applyFont="1" applyFill="1" applyBorder="1" applyAlignment="1">
      <alignment vertical="center" wrapText="1"/>
    </xf>
    <xf numFmtId="0" fontId="2" fillId="3" borderId="1" xfId="0" applyFont="1" applyFill="1" applyBorder="1" applyAlignment="1">
      <alignment vertical="center" wrapText="1"/>
    </xf>
    <xf numFmtId="0" fontId="2" fillId="0" borderId="1" xfId="0" applyFont="1" applyBorder="1" applyAlignment="1">
      <alignment vertical="top" wrapText="1"/>
    </xf>
    <xf numFmtId="0" fontId="2" fillId="0" borderId="3" xfId="0" applyFont="1" applyBorder="1" applyAlignment="1">
      <alignment vertical="top" wrapText="1"/>
    </xf>
    <xf numFmtId="0" fontId="2" fillId="3" borderId="1" xfId="0" applyFont="1" applyFill="1" applyBorder="1" applyAlignment="1">
      <alignment vertical="top" wrapText="1"/>
    </xf>
    <xf numFmtId="56" fontId="2" fillId="3" borderId="1" xfId="0" applyNumberFormat="1" applyFont="1" applyFill="1" applyBorder="1" applyAlignment="1">
      <alignment vertical="center" wrapText="1"/>
    </xf>
    <xf numFmtId="56" fontId="9" fillId="3" borderId="1" xfId="0" applyNumberFormat="1" applyFont="1" applyFill="1" applyBorder="1" applyAlignment="1">
      <alignment vertical="center" wrapText="1"/>
    </xf>
    <xf numFmtId="0" fontId="13" fillId="3" borderId="1" xfId="1" applyFont="1" applyFill="1" applyBorder="1" applyAlignment="1">
      <alignment vertical="top" wrapText="1"/>
    </xf>
    <xf numFmtId="0" fontId="0" fillId="0" borderId="0" xfId="0" applyAlignment="1">
      <alignment vertical="top" wrapText="1"/>
    </xf>
    <xf numFmtId="0" fontId="4" fillId="2" borderId="2" xfId="0" applyFont="1" applyFill="1" applyBorder="1" applyAlignment="1">
      <alignment vertical="top" wrapText="1"/>
    </xf>
    <xf numFmtId="0" fontId="0" fillId="0" borderId="1" xfId="0" applyFont="1" applyBorder="1" applyAlignment="1">
      <alignment vertical="top" wrapText="1"/>
    </xf>
    <xf numFmtId="0" fontId="7" fillId="0" borderId="1" xfId="0" applyFont="1" applyBorder="1" applyAlignment="1">
      <alignment vertical="top" wrapText="1"/>
    </xf>
    <xf numFmtId="0" fontId="8" fillId="3" borderId="1" xfId="0" applyFont="1" applyFill="1" applyBorder="1" applyAlignment="1">
      <alignment vertical="top" wrapText="1"/>
    </xf>
    <xf numFmtId="0" fontId="12" fillId="0" borderId="1" xfId="0" applyFont="1" applyBorder="1" applyAlignment="1">
      <alignment vertical="top" wrapText="1"/>
    </xf>
    <xf numFmtId="0" fontId="2" fillId="0" borderId="1" xfId="0" applyFont="1" applyFill="1" applyBorder="1" applyAlignment="1">
      <alignment vertical="center" wrapText="1"/>
    </xf>
    <xf numFmtId="0" fontId="2" fillId="0" borderId="1" xfId="0" applyFont="1" applyFill="1" applyBorder="1" applyAlignment="1">
      <alignment vertical="top" wrapText="1"/>
    </xf>
    <xf numFmtId="176" fontId="2" fillId="0" borderId="1" xfId="0" applyNumberFormat="1" applyFont="1" applyBorder="1" applyAlignment="1">
      <alignment vertical="center" wrapText="1"/>
    </xf>
    <xf numFmtId="176" fontId="2" fillId="3" borderId="1" xfId="0" applyNumberFormat="1" applyFont="1" applyFill="1" applyBorder="1" applyAlignment="1">
      <alignment vertical="center" wrapText="1"/>
    </xf>
    <xf numFmtId="56" fontId="2" fillId="0" borderId="1" xfId="0" applyNumberFormat="1" applyFont="1" applyFill="1" applyBorder="1" applyAlignment="1">
      <alignment vertical="center" wrapText="1"/>
    </xf>
    <xf numFmtId="0" fontId="16" fillId="0" borderId="1" xfId="0" applyFont="1" applyBorder="1" applyAlignment="1">
      <alignment vertical="top" wrapText="1"/>
    </xf>
    <xf numFmtId="0" fontId="0" fillId="3" borderId="0" xfId="0" applyFill="1">
      <alignment vertical="center"/>
    </xf>
    <xf numFmtId="0" fontId="13" fillId="0" borderId="1" xfId="1" applyFont="1" applyBorder="1" applyAlignment="1">
      <alignment vertical="top" wrapText="1"/>
    </xf>
    <xf numFmtId="56" fontId="0" fillId="0" borderId="0" xfId="0" applyNumberFormat="1">
      <alignment vertical="center"/>
    </xf>
    <xf numFmtId="56" fontId="2" fillId="0" borderId="3" xfId="0" applyNumberFormat="1" applyFont="1" applyBorder="1" applyAlignment="1">
      <alignment vertical="center" wrapText="1"/>
    </xf>
    <xf numFmtId="0" fontId="2" fillId="3" borderId="3" xfId="0" applyFont="1" applyFill="1" applyBorder="1" applyAlignment="1">
      <alignment vertical="center" wrapText="1"/>
    </xf>
    <xf numFmtId="0" fontId="2" fillId="3" borderId="3" xfId="0" applyFont="1" applyFill="1" applyBorder="1" applyAlignment="1">
      <alignment vertical="top" wrapText="1"/>
    </xf>
    <xf numFmtId="56" fontId="2" fillId="3" borderId="3" xfId="0" applyNumberFormat="1" applyFont="1" applyFill="1" applyBorder="1" applyAlignment="1">
      <alignment vertical="center" wrapText="1"/>
    </xf>
    <xf numFmtId="0" fontId="0" fillId="0" borderId="0" xfId="0" applyAlignment="1">
      <alignment vertical="center"/>
    </xf>
    <xf numFmtId="0" fontId="0" fillId="0" borderId="0" xfId="0" applyFill="1" applyBorder="1" applyAlignment="1">
      <alignment vertical="center"/>
    </xf>
    <xf numFmtId="0" fontId="17" fillId="0" borderId="0" xfId="0" applyFont="1" applyAlignment="1">
      <alignment vertical="center"/>
    </xf>
    <xf numFmtId="0" fontId="18" fillId="2" borderId="2" xfId="0" applyFont="1" applyFill="1" applyBorder="1" applyAlignment="1">
      <alignment vertical="center" wrapText="1"/>
    </xf>
    <xf numFmtId="176" fontId="2" fillId="0" borderId="1" xfId="0" applyNumberFormat="1" applyFont="1" applyFill="1" applyBorder="1" applyAlignment="1">
      <alignment vertical="center" wrapText="1"/>
    </xf>
    <xf numFmtId="0" fontId="3" fillId="0" borderId="0" xfId="0" applyFont="1" applyAlignment="1">
      <alignment vertical="top"/>
    </xf>
    <xf numFmtId="0" fontId="13" fillId="0" borderId="0" xfId="0" applyFont="1" applyAlignment="1">
      <alignment vertical="top" wrapText="1"/>
    </xf>
    <xf numFmtId="0" fontId="3" fillId="0" borderId="0" xfId="0" applyFont="1" applyAlignment="1">
      <alignment vertical="top" wrapText="1"/>
    </xf>
    <xf numFmtId="0" fontId="5" fillId="0" borderId="0" xfId="0" applyFont="1" applyAlignment="1">
      <alignment horizontal="right" vertical="top" wrapText="1"/>
    </xf>
    <xf numFmtId="0" fontId="4" fillId="2" borderId="4" xfId="0" applyFont="1" applyFill="1" applyBorder="1" applyAlignment="1">
      <alignment vertical="top" wrapText="1"/>
    </xf>
    <xf numFmtId="56" fontId="2" fillId="0" borderId="6" xfId="0" applyNumberFormat="1" applyFont="1" applyBorder="1" applyAlignment="1">
      <alignment vertical="top" wrapText="1"/>
    </xf>
    <xf numFmtId="0" fontId="6" fillId="0" borderId="5" xfId="1" applyBorder="1" applyAlignment="1">
      <alignment vertical="top" wrapText="1"/>
    </xf>
    <xf numFmtId="0" fontId="6" fillId="0" borderId="0" xfId="1" applyAlignment="1">
      <alignment vertical="top" wrapText="1"/>
    </xf>
    <xf numFmtId="56" fontId="2" fillId="3" borderId="6" xfId="0" applyNumberFormat="1" applyFont="1" applyFill="1" applyBorder="1" applyAlignment="1">
      <alignment vertical="top" wrapText="1"/>
    </xf>
    <xf numFmtId="0" fontId="6" fillId="3" borderId="5" xfId="1" applyFill="1" applyBorder="1" applyAlignment="1">
      <alignment vertical="top" wrapText="1"/>
    </xf>
    <xf numFmtId="56" fontId="9" fillId="3" borderId="6" xfId="0" applyNumberFormat="1" applyFont="1" applyFill="1" applyBorder="1" applyAlignment="1">
      <alignment vertical="top" wrapText="1"/>
    </xf>
    <xf numFmtId="0" fontId="11" fillId="3" borderId="5" xfId="1" applyFont="1" applyFill="1" applyBorder="1" applyAlignment="1">
      <alignment vertical="top" wrapText="1"/>
    </xf>
    <xf numFmtId="0" fontId="6" fillId="0" borderId="1" xfId="1" applyBorder="1" applyAlignment="1">
      <alignment vertical="top" wrapText="1"/>
    </xf>
    <xf numFmtId="0" fontId="6" fillId="3" borderId="1" xfId="1" applyFill="1" applyBorder="1" applyAlignment="1">
      <alignment vertical="top" wrapText="1"/>
    </xf>
    <xf numFmtId="176" fontId="2" fillId="0" borderId="6" xfId="0" applyNumberFormat="1" applyFont="1" applyBorder="1" applyAlignment="1">
      <alignment vertical="top" wrapText="1"/>
    </xf>
    <xf numFmtId="176" fontId="2" fillId="3" borderId="6" xfId="0" applyNumberFormat="1" applyFont="1" applyFill="1" applyBorder="1" applyAlignment="1">
      <alignment vertical="top" wrapText="1"/>
    </xf>
    <xf numFmtId="56" fontId="2" fillId="0" borderId="6" xfId="0" applyNumberFormat="1" applyFont="1" applyFill="1" applyBorder="1" applyAlignment="1">
      <alignment vertical="top" wrapText="1"/>
    </xf>
    <xf numFmtId="0" fontId="6" fillId="0" borderId="1" xfId="1" applyFill="1" applyBorder="1" applyAlignment="1">
      <alignment vertical="top" wrapText="1"/>
    </xf>
    <xf numFmtId="0" fontId="13" fillId="0" borderId="1" xfId="1" applyFont="1" applyFill="1" applyBorder="1" applyAlignment="1">
      <alignment vertical="top" wrapText="1"/>
    </xf>
    <xf numFmtId="56" fontId="2" fillId="0" borderId="7" xfId="0" applyNumberFormat="1" applyFont="1" applyBorder="1" applyAlignment="1">
      <alignment vertical="top" wrapText="1"/>
    </xf>
    <xf numFmtId="0" fontId="6" fillId="0" borderId="3" xfId="1" applyBorder="1" applyAlignment="1">
      <alignment vertical="top" wrapText="1"/>
    </xf>
    <xf numFmtId="56" fontId="2" fillId="3" borderId="7" xfId="0" applyNumberFormat="1" applyFont="1" applyFill="1" applyBorder="1" applyAlignment="1">
      <alignment vertical="top" wrapText="1"/>
    </xf>
    <xf numFmtId="0" fontId="6" fillId="3" borderId="3" xfId="1" applyFill="1" applyBorder="1" applyAlignment="1">
      <alignment vertical="top" wrapText="1"/>
    </xf>
    <xf numFmtId="0" fontId="13" fillId="0" borderId="0" xfId="1" applyFont="1" applyBorder="1" applyAlignment="1">
      <alignment vertical="top" wrapText="1"/>
    </xf>
    <xf numFmtId="56" fontId="2" fillId="0" borderId="3" xfId="0" applyNumberFormat="1" applyFont="1" applyFill="1" applyBorder="1" applyAlignment="1">
      <alignment vertical="center" wrapText="1"/>
    </xf>
    <xf numFmtId="0" fontId="2" fillId="0" borderId="3" xfId="0" applyFont="1" applyFill="1" applyBorder="1" applyAlignment="1">
      <alignment vertical="top" wrapText="1"/>
    </xf>
    <xf numFmtId="0" fontId="2" fillId="0" borderId="3" xfId="0" applyFont="1" applyFill="1" applyBorder="1" applyAlignment="1">
      <alignment vertical="center" wrapText="1"/>
    </xf>
    <xf numFmtId="0" fontId="6" fillId="0" borderId="3" xfId="1" applyFill="1" applyBorder="1" applyAlignment="1">
      <alignment vertical="top" wrapText="1"/>
    </xf>
  </cellXfs>
  <cellStyles count="2">
    <cellStyle name="ハイパーリンク" xfId="1" builtinId="8"/>
    <cellStyle name="標準" xfId="0" builtinId="0"/>
  </cellStyles>
  <dxfs count="13">
    <dxf>
      <font>
        <strike val="0"/>
        <outline val="0"/>
        <shadow val="0"/>
        <u val="none"/>
        <vertAlign val="baseline"/>
        <color theme="1"/>
        <name val="游ゴシック"/>
        <family val="3"/>
        <charset val="128"/>
        <scheme val="minor"/>
      </font>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top" textRotation="0" wrapText="1" indent="0" justifyLastLine="0" shrinkToFit="0" readingOrder="0"/>
    </dxf>
    <dxf>
      <font>
        <b val="0"/>
        <i val="0"/>
        <strike val="0"/>
        <condense val="0"/>
        <extend val="0"/>
        <outline val="0"/>
        <shadow val="0"/>
        <u val="none"/>
        <vertAlign val="baseline"/>
        <sz val="12"/>
        <color theme="1"/>
        <name val="游ゴシック"/>
        <family val="2"/>
        <charset val="128"/>
        <scheme val="minor"/>
      </font>
      <alignment horizontal="general" vertical="top" textRotation="0" wrapText="1" indent="0" justifyLastLine="0" shrinkToFit="0" readingOrder="0"/>
      <border diagonalUp="0" diagonalDown="0" outline="0">
        <left style="thin">
          <color indexed="64"/>
        </left>
        <right style="thin">
          <color indexed="64"/>
        </right>
        <top style="thin">
          <color indexed="64"/>
        </top>
        <bottom/>
      </border>
    </dxf>
    <dxf>
      <alignment horizontal="general" vertical="center" textRotation="0" wrapText="1" indent="0" justifyLastLine="0" shrinkToFit="0" readingOrder="0"/>
    </dxf>
    <dxf>
      <font>
        <b val="0"/>
        <i val="0"/>
        <strike val="0"/>
        <condense val="0"/>
        <extend val="0"/>
        <outline val="0"/>
        <shadow val="0"/>
        <u val="none"/>
        <vertAlign val="baseline"/>
        <sz val="12"/>
        <color theme="1"/>
        <name val="游ゴシック"/>
        <family val="2"/>
        <charset val="128"/>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vertical/>
        <horizontal/>
      </border>
    </dxf>
    <dxf>
      <alignment horizontal="general" vertical="center" textRotation="0" wrapText="1" indent="0" justifyLastLine="0" shrinkToFit="0" readingOrder="0"/>
    </dxf>
    <dxf>
      <border outline="0">
        <top style="thin">
          <color indexed="64"/>
        </top>
      </border>
    </dxf>
    <dxf>
      <alignment horizontal="general" vertical="center" textRotation="0" wrapText="1" indent="0" justifyLastLine="0" shrinkToFit="0" readingOrder="0"/>
    </dxf>
    <dxf>
      <border outline="0">
        <bottom style="thin">
          <color indexed="64"/>
        </bottom>
      </border>
    </dxf>
    <dxf>
      <font>
        <b val="0"/>
        <i val="0"/>
        <strike val="0"/>
        <condense val="0"/>
        <extend val="0"/>
        <outline val="0"/>
        <shadow val="0"/>
        <u val="none"/>
        <vertAlign val="baseline"/>
        <sz val="14"/>
        <color theme="1"/>
        <name val="游ゴシック"/>
        <family val="3"/>
        <charset val="128"/>
        <scheme val="minor"/>
      </font>
      <fill>
        <patternFill patternType="solid">
          <fgColor indexed="64"/>
          <bgColor theme="4" tint="-0.499984740745262"/>
        </patternFill>
      </fill>
      <alignment horizontal="general"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633D61F-1EAD-40F7-814C-1E39C7512DC6}" name="テーブル3" displayName="テーブル3" ref="B3:J1214" totalsRowShown="0" headerRowDxfId="12" dataDxfId="10" headerRowBorderDxfId="11" tableBorderDxfId="9">
  <autoFilter ref="B3:J1214" xr:uid="{E633D61F-1EAD-40F7-814C-1E39C7512DC6}"/>
  <tableColumns count="9">
    <tableColumn id="1" xr3:uid="{1F9BCD8A-0061-4C23-8518-FAA5C9476D26}" name="No." dataDxfId="8"/>
    <tableColumn id="8" xr3:uid="{0D913D4A-3191-4FD1-BF4E-35133AB25B08}" name="CRFお知らせ日" dataDxfId="7"/>
    <tableColumn id="6" xr3:uid="{54EF6169-C481-4CFD-8701-58A9BF270D8C}" name="記事配信日" dataDxfId="6"/>
    <tableColumn id="9" xr3:uid="{8EBC4543-3AE7-48B6-8EB3-BC34E80E106C}" name="ヘッドライン（原文）" dataDxfId="5"/>
    <tableColumn id="2" xr3:uid="{1D0C03E3-8E8F-45D1-ADDC-608C6AB489FB}" name="ヘッドライン（日本語訳）" dataDxfId="4"/>
    <tableColumn id="5" xr3:uid="{7F812C6F-D3C9-4654-B6B4-E9312BA6E921}" name="地域" dataDxfId="3"/>
    <tableColumn id="3" xr3:uid="{486E6772-E489-4135-83DB-C1A0DAAA9B76}" name="分野" dataDxfId="2"/>
    <tableColumn id="4" xr3:uid="{B91DD51A-BF94-4860-A3AF-87BC96EED8B1}" name="URL" dataDxfId="1"/>
    <tableColumn id="7" xr3:uid="{468F3477-CD62-4F3E-A3AC-D92F1796626B}" name="備考欄"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smh.com.au/business/companies/santos-seeks-carbon-credits-for-plan-to-bury-emissions-underground-20211001-p58we1.html?ref=rss&amp;utm_medium=rss&amp;utm_source=rss_feed" TargetMode="External"/><Relationship Id="rId21" Type="http://schemas.openxmlformats.org/officeDocument/2006/relationships/hyperlink" Target="http://priceofoil.org/2021/09/13/critics-question-viability-of-worlds-largest-carbon-sucking-plant/?utm_source=feedburner&amp;utm_medium=feed&amp;utm_campaign=Feed%3A+OilChange+%28Oil+Change%29" TargetMode="External"/><Relationship Id="rId42" Type="http://schemas.openxmlformats.org/officeDocument/2006/relationships/hyperlink" Target="https://truthout.org/articles/house-democrats-tax-plan-fails-to-eliminate-domestic-fossil-fuel-subsidies/" TargetMode="External"/><Relationship Id="rId63" Type="http://schemas.openxmlformats.org/officeDocument/2006/relationships/hyperlink" Target="https://energycentral.com/c/og/feasibility-study-repurpose-oil-and-gas-infrastructure-offshore-hydrogen" TargetMode="External"/><Relationship Id="rId84" Type="http://schemas.openxmlformats.org/officeDocument/2006/relationships/hyperlink" Target="https://cleantechnica.com/2021/09/30/carbon-captures-other-dirty-secret-nowhere-to-put-it-part-1-of-2/" TargetMode="External"/><Relationship Id="rId138" Type="http://schemas.openxmlformats.org/officeDocument/2006/relationships/hyperlink" Target="https://www.marinelink.com/news/horisont-energi-picks-port-rotterdam-491175" TargetMode="External"/><Relationship Id="rId159" Type="http://schemas.openxmlformats.org/officeDocument/2006/relationships/hyperlink" Target="https://www.todayinbc.com/business/b-c-government-puts-2m-toward-carbon-capture-fuel-plant-at-merritt/" TargetMode="External"/><Relationship Id="rId170" Type="http://schemas.openxmlformats.org/officeDocument/2006/relationships/hyperlink" Target="https://www.lcsun-news.com/story/news/education/nmsu/2021/10/16/nmsu-joins-three-state-project-develop-carbon-capture-technologies/8488917002/" TargetMode="External"/><Relationship Id="rId107" Type="http://schemas.openxmlformats.org/officeDocument/2006/relationships/hyperlink" Target="https://electricenergyonline.com/article/energy/category/biofuel/83/921970/socalgas-among-first-in-the-nation-to-test-hydrogen-blending-in-real-world-infrastructure-and-appliances-in-closed-loop-system.html" TargetMode="External"/><Relationship Id="rId11" Type="http://schemas.openxmlformats.org/officeDocument/2006/relationships/hyperlink" Target="https://www.globalco2initiative.org/evaluation/" TargetMode="External"/><Relationship Id="rId32" Type="http://schemas.openxmlformats.org/officeDocument/2006/relationships/hyperlink" Target="https://www.jdsupra.com/legalnews/us-house-ways-and-means-committee-9480494/" TargetMode="External"/><Relationship Id="rId53" Type="http://schemas.openxmlformats.org/officeDocument/2006/relationships/hyperlink" Target="https://www.naturalgasworld.com/petrofac-cos-capsol-form-ccs-partnership-92112" TargetMode="External"/><Relationship Id="rId74" Type="http://schemas.openxmlformats.org/officeDocument/2006/relationships/hyperlink" Target="https://www.theengineer.co.uk/sheffield-to-host-sustainable-aviation-fuels-innovation-centre/" TargetMode="External"/><Relationship Id="rId128" Type="http://schemas.openxmlformats.org/officeDocument/2006/relationships/hyperlink" Target="https://www.prweb.com/releases/spirulina_world_food_how_this_micro_algae_can_transform_your_health_and_our_planet_by_robert_henrikson/prweb18234892.htm" TargetMode="External"/><Relationship Id="rId149" Type="http://schemas.openxmlformats.org/officeDocument/2006/relationships/hyperlink" Target="https://www.marinelink.com/news/dalian-shipbuilding-industry-co-build-two-491196" TargetMode="External"/><Relationship Id="rId5" Type="http://schemas.openxmlformats.org/officeDocument/2006/relationships/hyperlink" Target="https://www.prnewswire.com/news-releases/caterpillar-acquires-carbonpoint-solutions-301373323.html" TargetMode="External"/><Relationship Id="rId95" Type="http://schemas.openxmlformats.org/officeDocument/2006/relationships/hyperlink" Target="https://reneweconomy.com.au/taylor-and-pitt-pour-another-250m-into-ccs-projects-that-may-not-be-complete-until-2031/" TargetMode="External"/><Relationship Id="rId160" Type="http://schemas.openxmlformats.org/officeDocument/2006/relationships/hyperlink" Target="https://hackaday.com/2021/10/15/carbon-sequestration-as-a-service-doesnt-quite-add-up/" TargetMode="External"/><Relationship Id="rId181" Type="http://schemas.openxmlformats.org/officeDocument/2006/relationships/hyperlink" Target="ttps://www.sharenet.co.za/news/Renewable_power_grids_carbon_capture_in_focus_at_Singapore_International_Energy_Week/21f851c6fd619fc40d5869f59fa79cdd?utm_source=feedburner&amp;utm_medium=feed&amp;utm_campaign=Feed%253A+sharenet_news_asbiz+%2528Sharenet+News+Headlines+-+Asia+Business%2529" TargetMode="External"/><Relationship Id="rId22" Type="http://schemas.openxmlformats.org/officeDocument/2006/relationships/hyperlink" Target="https://cleantechnica.com/2021/09/13/another-carbon-capture-storage-ccs-project-doesnt-live-up-to-its-targets/" TargetMode="External"/><Relationship Id="rId43" Type="http://schemas.openxmlformats.org/officeDocument/2006/relationships/hyperlink" Target="https://news.infoseek.co.jp/article/jetro_88e112c3bfb70df8/" TargetMode="External"/><Relationship Id="rId64" Type="http://schemas.openxmlformats.org/officeDocument/2006/relationships/hyperlink" Target="https://www.amestrib.com/story/opinion/columns/guest/2021/09/16/carbon-sequestration-benefits-crumble-upon-examination-summit-iowa-pipeline/8361570002/" TargetMode="External"/><Relationship Id="rId118" Type="http://schemas.openxmlformats.org/officeDocument/2006/relationships/hyperlink" Target="https://www.fwi.co.uk/news/opinion-agroforestry-can-deliver-but-needs-backing" TargetMode="External"/><Relationship Id="rId139" Type="http://schemas.openxmlformats.org/officeDocument/2006/relationships/hyperlink" Target="https://www.lcsun-news.com/story/news/education/nmsu/2021/10/09/nmsu-engineers-develop-new-carbon-dioxide-technologies/6062223001/" TargetMode="External"/><Relationship Id="rId85" Type="http://schemas.openxmlformats.org/officeDocument/2006/relationships/hyperlink" Target="https://cleantechnica.com/2021/09/30/carbon-captures-other-dirty-secret-nowhere-to-put-it-part-2-of-2/" TargetMode="External"/><Relationship Id="rId150" Type="http://schemas.openxmlformats.org/officeDocument/2006/relationships/hyperlink" Target="https://www.power-grid.com/smart-grid/naruc-receives-14-2m-to-educate-state-utility-regulators/" TargetMode="External"/><Relationship Id="rId171" Type="http://schemas.openxmlformats.org/officeDocument/2006/relationships/hyperlink" Target="https://www.messengernews.net/news/local-news/2021/10/carbon-dioxide-storage/" TargetMode="External"/><Relationship Id="rId12" Type="http://schemas.openxmlformats.org/officeDocument/2006/relationships/hyperlink" Target="https://electricenergyonline.com/article/energy/category/biofuel/83/918011/mitsubishi-corporation-and-shell-sign-mou-to-collaborate-on-hydrogen-plans-in-alberta.html" TargetMode="External"/><Relationship Id="rId33" Type="http://schemas.openxmlformats.org/officeDocument/2006/relationships/hyperlink" Target="https://www.seedquest.com/news.php?type=news&amp;id_article=131744&amp;id_region=&amp;id_category=&amp;id_crop=" TargetMode="External"/><Relationship Id="rId108" Type="http://schemas.openxmlformats.org/officeDocument/2006/relationships/hyperlink" Target="https://www.azocleantech.com/news.aspx?newsID=30254" TargetMode="External"/><Relationship Id="rId129" Type="http://schemas.openxmlformats.org/officeDocument/2006/relationships/hyperlink" Target="http://www.oedigital.com/news/491175-horisont-energi-picks-port-of-rotterdam-as-european-distribution-hub-for-its-blue-ammonia" TargetMode="External"/><Relationship Id="rId54" Type="http://schemas.openxmlformats.org/officeDocument/2006/relationships/hyperlink" Target="https://www.wionews.com/world/worlds-largest-plant-capturing-carbon-from-air-starts-in-iceland-413616" TargetMode="External"/><Relationship Id="rId75" Type="http://schemas.openxmlformats.org/officeDocument/2006/relationships/hyperlink" Target="https://rbnenergy.com/californication-renewable-diesel-buildout-driven-by-low-carbon-fuels-standards" TargetMode="External"/><Relationship Id="rId96" Type="http://schemas.openxmlformats.org/officeDocument/2006/relationships/hyperlink" Target="https://www.naturalgasworld.com/wintershall-dea-considers-converting-north-sea-pipelines-to-co2-92545" TargetMode="External"/><Relationship Id="rId140" Type="http://schemas.openxmlformats.org/officeDocument/2006/relationships/hyperlink" Target="https://www.petrolworld.com/headlines/item/38136-scotland-exxonmobil-carbon-capture-storage-proejct" TargetMode="External"/><Relationship Id="rId161" Type="http://schemas.openxmlformats.org/officeDocument/2006/relationships/hyperlink" Target="https://electricenergyonline.com/article/energy/category/environment/18/924417/ghg-emissions-capturing-and-using-carbon-to-hit-our-targets.html" TargetMode="External"/><Relationship Id="rId182" Type="http://schemas.openxmlformats.org/officeDocument/2006/relationships/hyperlink" Target="https://eglobaltravelmedia.com.au/supporting-government-to-reduce-emissions-pertamina-cooperates-with-exxonmobil-to-develop-low-carbon-technology/" TargetMode="External"/><Relationship Id="rId6" Type="http://schemas.openxmlformats.org/officeDocument/2006/relationships/hyperlink" Target="https://www.business-standard.com/article/companies/tata-steel-commissions-5-tonne-per-day-carbon-capture-plant-at-jamshedpur-121091400747_1.html" TargetMode="External"/><Relationship Id="rId23" Type="http://schemas.openxmlformats.org/officeDocument/2006/relationships/hyperlink" Target="https://www.ae-africa.com/read_article.php?NID=11628" TargetMode="External"/><Relationship Id="rId119" Type="http://schemas.openxmlformats.org/officeDocument/2006/relationships/hyperlink" Target="https://ognnews.com/Article/45272/Intelligent_tracers_can_help_build_a_sustainable_energy_system" TargetMode="External"/><Relationship Id="rId44" Type="http://schemas.openxmlformats.org/officeDocument/2006/relationships/hyperlink" Target="https://www.naturalgasworld.com/hydrogen-war-in-europe-blue-and-green-lock-horns-gas-in-transition-91706" TargetMode="External"/><Relationship Id="rId65" Type="http://schemas.openxmlformats.org/officeDocument/2006/relationships/hyperlink" Target="https://www.cemnet.com/News/story/171414/leilac-group-receives-eur15m-investment.html" TargetMode="External"/><Relationship Id="rId86" Type="http://schemas.openxmlformats.org/officeDocument/2006/relationships/hyperlink" Target="https://www.mudgeeguardian.com.au/story/7452390/australia-backs-carbon-capture-storage/?cs=9676" TargetMode="External"/><Relationship Id="rId130" Type="http://schemas.openxmlformats.org/officeDocument/2006/relationships/hyperlink" Target="https://www.sciencedaily.com/releases/2021/10/211008105646.htm" TargetMode="External"/><Relationship Id="rId151" Type="http://schemas.openxmlformats.org/officeDocument/2006/relationships/hyperlink" Target="http://axisoflogic.com/artman/publish/Article_91053.shtml?utm_source=feedburner&amp;utm_medium=feed&amp;utm_campaign=Feed%3A+axisoflogic%2FWorldNews+%28Axis+of+Logic+-+World+News%29" TargetMode="External"/><Relationship Id="rId172" Type="http://schemas.openxmlformats.org/officeDocument/2006/relationships/hyperlink" Target="https://www.grandforksherald.com/news/government-and-politics/7240451-One-day-after-U.S.-Energy-Secretarys-visit-EERC-receives-5-million-research-grant" TargetMode="External"/><Relationship Id="rId13" Type="http://schemas.openxmlformats.org/officeDocument/2006/relationships/hyperlink" Target="https://www.offshore-energy.biz/teco-2030-wins-tax-relief-grant-for-ccs-development/" TargetMode="External"/><Relationship Id="rId18" Type="http://schemas.openxmlformats.org/officeDocument/2006/relationships/hyperlink" Target="https://media.bayer.com/baynews/baynews.nsf/id/Andes-raises-USD-15-million-in-Series-A-funding-co-led-by-Leaps-by-Bayer-and-Cavallo-Ventures?Open&amp;parent=news-overview-category-search-en&amp;ccm=020" TargetMode="External"/><Relationship Id="rId39" Type="http://schemas.openxmlformats.org/officeDocument/2006/relationships/hyperlink" Target="https://www.heavyliftpfi.com/sectors/value-maritimes-co2-capture-technology/19936.article" TargetMode="External"/><Relationship Id="rId109" Type="http://schemas.openxmlformats.org/officeDocument/2006/relationships/hyperlink" Target="https://www.appea.com.au/all_news/media-release-ccs-method-under-the-emissions-reduction-fund-will-help-lower-emissions/" TargetMode="External"/><Relationship Id="rId34" Type="http://schemas.openxmlformats.org/officeDocument/2006/relationships/hyperlink" Target="https://cosmosmagazine.com/earth/agriculture/what-stops-small-farms-from-cashing-in-on-carbon/" TargetMode="External"/><Relationship Id="rId50" Type="http://schemas.openxmlformats.org/officeDocument/2006/relationships/hyperlink" Target="https://www.devex.com/news/us-treasury-backs-proposal-to-end-coal-financing-101608" TargetMode="External"/><Relationship Id="rId55" Type="http://schemas.openxmlformats.org/officeDocument/2006/relationships/hyperlink" Target="https://splash247.com/dsme-and-abs-to-develop-70000-cu-m-liquefied-co2-carrier/" TargetMode="External"/><Relationship Id="rId76" Type="http://schemas.openxmlformats.org/officeDocument/2006/relationships/hyperlink" Target="https://splash247.com/wintershall-dea-looks-to-repurpose-southern-north-sea-gas-pipelines-for-co2-transport/" TargetMode="External"/><Relationship Id="rId97" Type="http://schemas.openxmlformats.org/officeDocument/2006/relationships/hyperlink" Target="https://www.smh.com.au/politics/federal/carbon-capture-and-storage-eligible-for-emissions-reductions-credits-20210930-p58w6s.html?ref=rss&amp;utm_medium=rss&amp;utm_source=rss_feed" TargetMode="External"/><Relationship Id="rId104" Type="http://schemas.openxmlformats.org/officeDocument/2006/relationships/hyperlink" Target="https://www.farmweekly.com.au/story/7448607/why-more-soil-carbon-equals-better-farm-yield/?cs=13777" TargetMode="External"/><Relationship Id="rId120" Type="http://schemas.openxmlformats.org/officeDocument/2006/relationships/hyperlink" Target="https://splash247.com/yara-collaborates-with-jera-and-idemitsu-on-clean-ammonia-bunkering-and-distribution-in-japan/" TargetMode="External"/><Relationship Id="rId125" Type="http://schemas.openxmlformats.org/officeDocument/2006/relationships/hyperlink" Target="https://www.adamsmith.org/blog/power-games" TargetMode="External"/><Relationship Id="rId141" Type="http://schemas.openxmlformats.org/officeDocument/2006/relationships/hyperlink" Target="https://www.newsweekjapan.jp/headlines/world/2021/10/349150.php" TargetMode="External"/><Relationship Id="rId146" Type="http://schemas.openxmlformats.org/officeDocument/2006/relationships/hyperlink" Target="https://www.offshore-energy.biz/shells-jv-orders-1st-lng-fueled-wind-assisted-co2-carriers/" TargetMode="External"/><Relationship Id="rId167" Type="http://schemas.openxmlformats.org/officeDocument/2006/relationships/hyperlink" Target="https://www.naturalgasworld.com/asia-will-continue-to-deliver-opportunities-for-australian-gas-appea-92930" TargetMode="External"/><Relationship Id="rId7" Type="http://schemas.openxmlformats.org/officeDocument/2006/relationships/hyperlink" Target="https://www.lockhaven.com/opinion/letters-to-the-editor/2021/09/carbon-capture-and-storage-a-false-solution/" TargetMode="External"/><Relationship Id="rId71" Type="http://schemas.openxmlformats.org/officeDocument/2006/relationships/hyperlink" Target="https://www.maritime-executive.com/article/abs-joins-dsme-to-explore-designs-for-a-very-large-co2-carrier" TargetMode="External"/><Relationship Id="rId92" Type="http://schemas.openxmlformats.org/officeDocument/2006/relationships/hyperlink" Target="https://www.edie.net/news/8/Coral-conserving-bacteria-and-carbon-capture-tech--The-best-green-innovations-of-September-2021/" TargetMode="External"/><Relationship Id="rId162" Type="http://schemas.openxmlformats.org/officeDocument/2006/relationships/hyperlink" Target="https://canada.constructconnect.com/dcn/news/usa/2021/10/4-5b-clean-energy-complex-planned-for-southeast-louisiana" TargetMode="External"/><Relationship Id="rId183" Type="http://schemas.openxmlformats.org/officeDocument/2006/relationships/hyperlink" Target="https://www.hydrocarbonprocessing.com/news/2021/11/carbonplusintel-israeli-startup-develops-balloons-to-capture-carbon" TargetMode="External"/><Relationship Id="rId2" Type="http://schemas.openxmlformats.org/officeDocument/2006/relationships/hyperlink" Target="https://www.webwire.com/ViewPressRel.asp?aId=278763" TargetMode="External"/><Relationship Id="rId29" Type="http://schemas.openxmlformats.org/officeDocument/2006/relationships/hyperlink" Target="https://media.bayer.com/baynews/baynews.nsf/ID/539FF33EA5D0C05DC125874F0052AF60?OpenDocument" TargetMode="External"/><Relationship Id="rId24" Type="http://schemas.openxmlformats.org/officeDocument/2006/relationships/hyperlink" Target="https://www.dispatchlive.co.za/news/2021-09-14-watch-worlds-biggest-carbon-sucking-plant-opens-in-iceland/" TargetMode="External"/><Relationship Id="rId40" Type="http://schemas.openxmlformats.org/officeDocument/2006/relationships/hyperlink" Target="https://www.seedquest.com/news.php?type=news&amp;id_article=131742&amp;id_region=&amp;id_category=&amp;id_crop=" TargetMode="External"/><Relationship Id="rId45" Type="http://schemas.openxmlformats.org/officeDocument/2006/relationships/hyperlink" Target="https://home.treasury.gov/news/press-releases/jy0351" TargetMode="External"/><Relationship Id="rId66" Type="http://schemas.openxmlformats.org/officeDocument/2006/relationships/hyperlink" Target="https://www.hydrocarbonprocessing.com/news/2021/09/air-liquide-partners-to-study-decarbonization-of-refinery" TargetMode="External"/><Relationship Id="rId87" Type="http://schemas.openxmlformats.org/officeDocument/2006/relationships/hyperlink" Target="https://www.bunburymail.com.au/story/7452390/australia-backs-carbon-capture-storage/?cs=9397" TargetMode="External"/><Relationship Id="rId110" Type="http://schemas.openxmlformats.org/officeDocument/2006/relationships/hyperlink" Target="https://www.jdsupra.com/legalnews/doe-offers-financing-for-us-ev-and-7737935/" TargetMode="External"/><Relationship Id="rId115" Type="http://schemas.openxmlformats.org/officeDocument/2006/relationships/hyperlink" Target="https://www.yomiuri.co.jp/economy/20211003-OYT1T50176/" TargetMode="External"/><Relationship Id="rId131" Type="http://schemas.openxmlformats.org/officeDocument/2006/relationships/hyperlink" Target="https://www.hydrocarbonprocessing.com/news/2021/10/pkn-orlen-exploring-polymer-production-using-co2-says-executive" TargetMode="External"/><Relationship Id="rId136" Type="http://schemas.openxmlformats.org/officeDocument/2006/relationships/hyperlink" Target="https://jalopnik.com/f1s-sustainable-fuel-could-keep-it-relevant-in-the-auto-1847811823" TargetMode="External"/><Relationship Id="rId157" Type="http://schemas.openxmlformats.org/officeDocument/2006/relationships/hyperlink" Target="https://esgclarity.com/axa-earmarks-e1-5bn-to-protect-forest-ecosystems/" TargetMode="External"/><Relationship Id="rId178" Type="http://schemas.openxmlformats.org/officeDocument/2006/relationships/hyperlink" Target="https://www.rigzone.com/news/louisiana_announces_45b_clean_energy_complex-18-oct-2021-166750-article/?rss=true" TargetMode="External"/><Relationship Id="rId61" Type="http://schemas.openxmlformats.org/officeDocument/2006/relationships/hyperlink" Target="https://www.world-grain.com/articles/15851-researchers-cast-eye-to-improve-sorghums-carbon-capture" TargetMode="External"/><Relationship Id="rId82" Type="http://schemas.openxmlformats.org/officeDocument/2006/relationships/hyperlink" Target="https://www.naturalgasworld.com/uk-energy-problems-wont-go-away-consultant-92514" TargetMode="External"/><Relationship Id="rId152" Type="http://schemas.openxmlformats.org/officeDocument/2006/relationships/hyperlink" Target="https://wattsupwiththat.com/2021/10/14/kemper-coal-gasification-storage-plant-imploded-obamas-climate-centerpiece-bites-the-dust/?utm_source=rss&amp;utm_medium=rss&amp;utm_campaign=kemper-coal-gasification-storage-plant-imploded-obamas-climate-centerpiece-bites-the-dust" TargetMode="External"/><Relationship Id="rId173" Type="http://schemas.openxmlformats.org/officeDocument/2006/relationships/hyperlink" Target="https://wyofile.com/carbon-capture-mandates-are-short-sighted-hurt-wyo-ratepayers/" TargetMode="External"/><Relationship Id="rId19" Type="http://schemas.openxmlformats.org/officeDocument/2006/relationships/hyperlink" Target="https://www.pv-magazine.com/2021/09/14/the-hydrogen-stream-work-begins-on-chiles-first-green-hydrogen-project-and-french-energy-giants-target-decarbonized-hydrogen/" TargetMode="External"/><Relationship Id="rId14" Type="http://schemas.openxmlformats.org/officeDocument/2006/relationships/hyperlink" Target="https://www.aftermarketnews.com/caterpillar-acquires-carbonpoint-solutions/" TargetMode="External"/><Relationship Id="rId30" Type="http://schemas.openxmlformats.org/officeDocument/2006/relationships/hyperlink" Target="https://www.tankstoragemag.com/2021/09/14/chevron-and-enterprise-to-study-ccus/" TargetMode="External"/><Relationship Id="rId35" Type="http://schemas.openxmlformats.org/officeDocument/2006/relationships/hyperlink" Target="https://www.axios.com/chevron-oil-low-carbon-spending-pledge-renewables-e56a029b-aec1-4b2e-8368-6d81a36d87ac.html" TargetMode="External"/><Relationship Id="rId56" Type="http://schemas.openxmlformats.org/officeDocument/2006/relationships/hyperlink" Target="https://www.naturalgasworld.com/big-oil-companies-mull-ccs-for-houston-92137" TargetMode="External"/><Relationship Id="rId77" Type="http://schemas.openxmlformats.org/officeDocument/2006/relationships/hyperlink" Target="https://www.newswire.ca/news-releases/epri-analysis-increased-ev-use-cleaner-electricity-generation-could-yield-significant-emission-reductions-for-canada-871906277.html" TargetMode="External"/><Relationship Id="rId100" Type="http://schemas.openxmlformats.org/officeDocument/2006/relationships/hyperlink" Target="https://www.rigzone.com/news/wire/australia_commits_180mm_for_carbon_capture_projects-01-oct-2021-166590-article/" TargetMode="External"/><Relationship Id="rId105" Type="http://schemas.openxmlformats.org/officeDocument/2006/relationships/hyperlink" Target="https://www.etftrends.com/esg-channel/planting-trees-isnt-enough-to-curb-output-from-emissions/" TargetMode="External"/><Relationship Id="rId126" Type="http://schemas.openxmlformats.org/officeDocument/2006/relationships/hyperlink" Target="http://biodieselmagazine.com/articles/2517787/marquis-plans-soybean-crushing-facility-ccs-biobased-chemicals" TargetMode="External"/><Relationship Id="rId147" Type="http://schemas.openxmlformats.org/officeDocument/2006/relationships/hyperlink" Target="https://energycentral.com/c/ec/co2-resource-management-%E2%80%93-first-step-successful-storage-project" TargetMode="External"/><Relationship Id="rId168" Type="http://schemas.openxmlformats.org/officeDocument/2006/relationships/hyperlink" Target="https://www.naturalgasintel.com/navigator-sanctions-heartland-system-to-capture-midwest-industrial-co2-emissions/" TargetMode="External"/><Relationship Id="rId8" Type="http://schemas.openxmlformats.org/officeDocument/2006/relationships/hyperlink" Target="https://www.dtnext.in/News/Business/2021/09/14175724/1318104/Tata-Steel-commissions-Indias-first-plant-for-CO2-.vpf" TargetMode="External"/><Relationship Id="rId51" Type="http://schemas.openxmlformats.org/officeDocument/2006/relationships/hyperlink" Target="https://www.globenewswire.com/news-release/2021/09/16/2298039/0/en/Questerre-announces-carbon-storage-project-and-comments-on-news-article.html" TargetMode="External"/><Relationship Id="rId72" Type="http://schemas.openxmlformats.org/officeDocument/2006/relationships/hyperlink" Target="https://www.agg-net.com/news/heidelbergcement-participating-in-project-accsess" TargetMode="External"/><Relationship Id="rId93" Type="http://schemas.openxmlformats.org/officeDocument/2006/relationships/hyperlink" Target="https://scandasia.com/maersk-partners-with-china-classification-society-on-carbon-neutral-technologies-and-standards/" TargetMode="External"/><Relationship Id="rId98" Type="http://schemas.openxmlformats.org/officeDocument/2006/relationships/hyperlink" Target="https://www.motorauthority.com/news/1133762_ssc-looks-toward-the-future-says-tuatara-hypercar-capable-of-running-on-synthesized-methanol" TargetMode="External"/><Relationship Id="rId121" Type="http://schemas.openxmlformats.org/officeDocument/2006/relationships/hyperlink" Target="https://journals.plos.org/plosone/article?id=10.1371%2Fjournal.pone.0258166&amp;utm_source=feedburner&amp;utm_medium=feed&amp;utm_campaign=Feed%3A+plosone%2FPLoSONE+%28PLOS+ONE+-+New+Articles%29" TargetMode="External"/><Relationship Id="rId142" Type="http://schemas.openxmlformats.org/officeDocument/2006/relationships/hyperlink" Target="http://www.oedigital.com/news/491196-dalian-shipbuilding-industry-co-to-build-two-co2-carriers-for-norwegian-northern-lights-project" TargetMode="External"/><Relationship Id="rId163" Type="http://schemas.openxmlformats.org/officeDocument/2006/relationships/hyperlink" Target="https://cleantechnica.com/2021/10/15/when-are-we-going-to-stop-doing-stupid-in-the-name-of-going-green/" TargetMode="External"/><Relationship Id="rId184" Type="http://schemas.openxmlformats.org/officeDocument/2006/relationships/printerSettings" Target="../printerSettings/printerSettings1.bin"/><Relationship Id="rId3" Type="http://schemas.openxmlformats.org/officeDocument/2006/relationships/hyperlink" Target="https://www.reuters.com/business/environment/worlds-largest-plant-capturing-carbon-air-starts-iceland-2021-09-08/" TargetMode="External"/><Relationship Id="rId25" Type="http://schemas.openxmlformats.org/officeDocument/2006/relationships/hyperlink" Target="https://www.crowdfundinsider.com/2021/09/180267-following-30-million-series-a-terraformation-looks-to-raise-capital-on-republic/" TargetMode="External"/><Relationship Id="rId46" Type="http://schemas.openxmlformats.org/officeDocument/2006/relationships/hyperlink" Target="https://www.indiatvnews.com/business/news-tata-steel-commissions-india-s-first-plant-for-co2-capture-from-blast-furnace-gas-734017" TargetMode="External"/><Relationship Id="rId67" Type="http://schemas.openxmlformats.org/officeDocument/2006/relationships/hyperlink" Target="https://stockhead.com.au/energy/green-energy-oil-giant-chevron-puts-10-billion-towards-lower-carbon-plans/" TargetMode="External"/><Relationship Id="rId116" Type="http://schemas.openxmlformats.org/officeDocument/2006/relationships/hyperlink" Target="https://www.smh.com.au/politics/western-australia/wesfarmers-and-mitsui-look-at-1-billion-plus-wa-low-carbon-ammonia-export-20211003-p58wsn.html?ref=rss&amp;utm_medium=rss&amp;utm_source=rss_feed" TargetMode="External"/><Relationship Id="rId137" Type="http://schemas.openxmlformats.org/officeDocument/2006/relationships/hyperlink" Target="https://www.globalcement.com/news/item/13111-central-plains-cement-to-receive-us-department-of-energy-funding-for-30t-day-cryogenic-carbon-capture-installation-at-sugar-creek-cement-plant" TargetMode="External"/><Relationship Id="rId158" Type="http://schemas.openxmlformats.org/officeDocument/2006/relationships/hyperlink" Target="https://www.buildersmerchantsjournal.net/cement-companies-vow-to-cut-carbon/" TargetMode="External"/><Relationship Id="rId20" Type="http://schemas.openxmlformats.org/officeDocument/2006/relationships/hyperlink" Target="https://seekingalpha.com/news/3739157-chevron-enterprise-products-to-jointly-explore-carbon-capture-and-storage?utm_source=feed_news_all&amp;utm_medium=referral" TargetMode="External"/><Relationship Id="rId41" Type="http://schemas.openxmlformats.org/officeDocument/2006/relationships/hyperlink" Target="https://www.fuelsandlubes.com/petronas-eneos-mou-to-explore-green-hydrogen-production/" TargetMode="External"/><Relationship Id="rId62" Type="http://schemas.openxmlformats.org/officeDocument/2006/relationships/hyperlink" Target="https://energycentral.com/c/og/carbon-capture-and-storage-gains-wide-industry-support-houston" TargetMode="External"/><Relationship Id="rId83" Type="http://schemas.openxmlformats.org/officeDocument/2006/relationships/hyperlink" Target="https://www.rigzone.com/news/wire/rosneft_to_cooperate_in_carbon_management_with_exxon_equinor-30-sep-2021-166579-article/" TargetMode="External"/><Relationship Id="rId88" Type="http://schemas.openxmlformats.org/officeDocument/2006/relationships/hyperlink" Target="https://www.cnbc.com/2021/09/30/microsoft-calls-for-more-investment-in-carbon-capture-technology.html" TargetMode="External"/><Relationship Id="rId111" Type="http://schemas.openxmlformats.org/officeDocument/2006/relationships/hyperlink" Target="https://www.begadistrictnews.com.au/story/7452390/australia-backs-carbon-capture-storage/?cs=9676" TargetMode="External"/><Relationship Id="rId132" Type="http://schemas.openxmlformats.org/officeDocument/2006/relationships/hyperlink" Target="https://www.thenationalnews.com/business/energy/2021/10/09/canadian-oil-companies-seek-government-support-to-build-carbon-capture-facilities/" TargetMode="External"/><Relationship Id="rId153" Type="http://schemas.openxmlformats.org/officeDocument/2006/relationships/hyperlink" Target="https://news.sky.com/story/climate-change-path-to-net-zero-tougher-without-major-carbon-capture-investment-watchdog-warns-12434535" TargetMode="External"/><Relationship Id="rId174" Type="http://schemas.openxmlformats.org/officeDocument/2006/relationships/hyperlink" Target="https://www.power-eng.com/emissions/air-pollution-control-equipment-services/regional-carbon-capture-research-projects-gain-20m-from-doe/" TargetMode="External"/><Relationship Id="rId179" Type="http://schemas.openxmlformats.org/officeDocument/2006/relationships/hyperlink" Target="https://news.sky.com/story/the-uks-quest-for-net-zero-can-carbon-capture-finally-fulfil-its-promise-12437185" TargetMode="External"/><Relationship Id="rId15" Type="http://schemas.openxmlformats.org/officeDocument/2006/relationships/hyperlink" Target="https://www.aftermarketnews.com/caterpillar-acquires-carbonpoint-solutions/" TargetMode="External"/><Relationship Id="rId36" Type="http://schemas.openxmlformats.org/officeDocument/2006/relationships/hyperlink" Target="https://www.naturalgasworld.com/santos-signs-mou-with-timor-leste-on-bayu-undan-ccs-92026" TargetMode="External"/><Relationship Id="rId57" Type="http://schemas.openxmlformats.org/officeDocument/2006/relationships/hyperlink" Target="https://energyindustryreview.com/construction/carbon-direct-invests-eur-15m-for-7-stake-in-calixs-leilac-business/" TargetMode="External"/><Relationship Id="rId106" Type="http://schemas.openxmlformats.org/officeDocument/2006/relationships/hyperlink" Target="https://www.entrepreneur.com/article/388925?utm_source=feedburner&amp;utm_medium=feed&amp;utm_campaign=Feed%3A+entrepreneur%2Flatest+%28Entrepreneur%29" TargetMode="External"/><Relationship Id="rId127" Type="http://schemas.openxmlformats.org/officeDocument/2006/relationships/hyperlink" Target="https://www.naturalgasworld.com/mitsui-eyes-ccs-project-in-western-australia-92605" TargetMode="External"/><Relationship Id="rId10" Type="http://schemas.openxmlformats.org/officeDocument/2006/relationships/hyperlink" Target="https://www.naturalgasintel.com/chevron-enterprise-exploring-carbon-capture-opportunities-for-gulf-coast-midcontinent/" TargetMode="External"/><Relationship Id="rId31" Type="http://schemas.openxmlformats.org/officeDocument/2006/relationships/hyperlink" Target="https://www.etftrends.com/big-ideas-channel/coca-cola-and-microsoft-invest-in-giant-carbon-dioxide-vacuum/" TargetMode="External"/><Relationship Id="rId52" Type="http://schemas.openxmlformats.org/officeDocument/2006/relationships/hyperlink" Target="https://en.yna.co.kr/view/AEN20210916004800320" TargetMode="External"/><Relationship Id="rId73" Type="http://schemas.openxmlformats.org/officeDocument/2006/relationships/hyperlink" Target="https://electricenergyonline.com/article/energy/category/general/90/920988/southern-company-publishes-corporate-responsibility-report-.html" TargetMode="External"/><Relationship Id="rId78" Type="http://schemas.openxmlformats.org/officeDocument/2006/relationships/hyperlink" Target="https://www.processonline.com.au/content/business/news/csiro-and-partners-scope-nt-ccus-hub-1213548842" TargetMode="External"/><Relationship Id="rId94" Type="http://schemas.openxmlformats.org/officeDocument/2006/relationships/hyperlink" Target="https://reneweconomy.com.au/liberal-controlled-oversight-committee-says-taylors-arena-changes-should-be-cancelled/" TargetMode="External"/><Relationship Id="rId99" Type="http://schemas.openxmlformats.org/officeDocument/2006/relationships/hyperlink" Target="https://wnflsports.com/2021/10/01/exclusive-white-house-top-democrats-reach-deal-in-budget-bill-on-carbon-capture-credit-sources/" TargetMode="External"/><Relationship Id="rId101" Type="http://schemas.openxmlformats.org/officeDocument/2006/relationships/hyperlink" Target="https://www.commondreams.org/newswire/2021/10/01/joe-manchins-gaffe-illuminating-carbon-capture-doesnt-work" TargetMode="External"/><Relationship Id="rId122" Type="http://schemas.openxmlformats.org/officeDocument/2006/relationships/hyperlink" Target="https://energydigital.com/renewable-energy/uk-electricity-run-clean-energy-2035" TargetMode="External"/><Relationship Id="rId143" Type="http://schemas.openxmlformats.org/officeDocument/2006/relationships/hyperlink" Target="https://www.maritime-executive.com/article/two-lng-fueled-co2-carriers-ordered-in-china-for-norwegian-ccs-project" TargetMode="External"/><Relationship Id="rId148" Type="http://schemas.openxmlformats.org/officeDocument/2006/relationships/hyperlink" Target="https://www.naturalgasintel.com/dow-readying-net-zero-ethane-cracker-in-alberta/" TargetMode="External"/><Relationship Id="rId164" Type="http://schemas.openxmlformats.org/officeDocument/2006/relationships/hyperlink" Target="https://www.greencarcongress.com/2021/10/20211015-blueh2.html?utm_source=feedburner&amp;utm_medium=feed&amp;utm_campaign=Feed%3A+greencarcongress%2FTrBK+%28Green+Car+Congress%29" TargetMode="External"/><Relationship Id="rId169" Type="http://schemas.openxmlformats.org/officeDocument/2006/relationships/hyperlink" Target="http://northdakotaagconnection.com/story-state.php?yr=2021&amp;Id=1182" TargetMode="External"/><Relationship Id="rId185" Type="http://schemas.openxmlformats.org/officeDocument/2006/relationships/table" Target="../tables/table1.xml"/><Relationship Id="rId4" Type="http://schemas.openxmlformats.org/officeDocument/2006/relationships/hyperlink" Target="https://www.mitsubishicorp.com/jp/ja/pr/archive/2021/html/0000047709.html" TargetMode="External"/><Relationship Id="rId9" Type="http://schemas.openxmlformats.org/officeDocument/2006/relationships/hyperlink" Target="http://www.frackcheckwv.net/2021/09/13/chevron-to-explore-carbon-capture-utilization-storage-ccus-business/" TargetMode="External"/><Relationship Id="rId180" Type="http://schemas.openxmlformats.org/officeDocument/2006/relationships/hyperlink" Target="https://www.insurancenews.com.au/international/new-guide-showcases-insurer-role-in-net-zero" TargetMode="External"/><Relationship Id="rId26" Type="http://schemas.openxmlformats.org/officeDocument/2006/relationships/hyperlink" Target="https://www.selectscience.net/industry-news/urgent-need-for-new-approach-to-combat-global-grassland-degradation/?&amp;artID=55629" TargetMode="External"/><Relationship Id="rId47" Type="http://schemas.openxmlformats.org/officeDocument/2006/relationships/hyperlink" Target="http://iowaagconnection.com/story-state.php?yr=2021&amp;Id=1063" TargetMode="External"/><Relationship Id="rId68" Type="http://schemas.openxmlformats.org/officeDocument/2006/relationships/hyperlink" Target="https://www.americancityandcounty.com/2021/09/16/digital-mapping-tool-gives-land-managers-policy-makers-access-to-site-specific-climate-data/" TargetMode="External"/><Relationship Id="rId89" Type="http://schemas.openxmlformats.org/officeDocument/2006/relationships/hyperlink" Target="https://www.armidaleexpress.com.au/story/7452390/australia-backs-carbon-capture-storage/?cs=9676" TargetMode="External"/><Relationship Id="rId112" Type="http://schemas.openxmlformats.org/officeDocument/2006/relationships/hyperlink" Target="https://www.dailymaverick.co.za/article/2021-10-03-mantashe-punts-clean-coal-at-mining-summit-while-cabinet-colleagues-pitch-green-energy-finance-to-rich-countries/" TargetMode="External"/><Relationship Id="rId133" Type="http://schemas.openxmlformats.org/officeDocument/2006/relationships/hyperlink" Target="https://www.hartenergy.com/exclusives/us-democrats-court-manchin-support-carbon-capture-tax-credit-196649" TargetMode="External"/><Relationship Id="rId154" Type="http://schemas.openxmlformats.org/officeDocument/2006/relationships/hyperlink" Target="https://www.etftrends.com/an-etf-to-provide-targeted-exposure-to-esg-opportunities-in-the-emerging-markets/" TargetMode="External"/><Relationship Id="rId175" Type="http://schemas.openxmlformats.org/officeDocument/2006/relationships/hyperlink" Target="https://vir.com.vn/spanish-firm-to-develop-carbon-capture-and-storage-project-in-indonesia-88510.html" TargetMode="External"/><Relationship Id="rId16" Type="http://schemas.openxmlformats.org/officeDocument/2006/relationships/hyperlink" Target="https://www.theengineer.co.uk/worlds-biggest-co2-removal-plant-switched-on-in-iceland/" TargetMode="External"/><Relationship Id="rId37" Type="http://schemas.openxmlformats.org/officeDocument/2006/relationships/hyperlink" Target="https://www.offshore-energy.biz/horisont-energi-applies-for-co2-storage-license-off-norway/" TargetMode="External"/><Relationship Id="rId58" Type="http://schemas.openxmlformats.org/officeDocument/2006/relationships/hyperlink" Target="https://www.globenewswire.com/news-release/2021/09/16/2298039/0/en/Questerre-announces-carbon-storage-project-and-comments-on-news-article.html" TargetMode="External"/><Relationship Id="rId79" Type="http://schemas.openxmlformats.org/officeDocument/2006/relationships/hyperlink" Target="https://www.hydrocarbonprocessing.com/news/2021/09/shell-and-basf-to-collaborate-on-ccs-technology" TargetMode="External"/><Relationship Id="rId102" Type="http://schemas.openxmlformats.org/officeDocument/2006/relationships/hyperlink" Target="https://www.dredgingtoday.com/2021/10/01/gldd-raising-the-bar-on-climate-change-fighting-technologies/?utm_source=rss&amp;utm_medium=rss&amp;utm_campaign=gldd-raising-the-bar-on-climate-change-fighting-technologies" TargetMode="External"/><Relationship Id="rId123" Type="http://schemas.openxmlformats.org/officeDocument/2006/relationships/hyperlink" Target="https://www.portnews.com.au/story/7456361/world-must-target-zero-emissions-forrest/?src=rss" TargetMode="External"/><Relationship Id="rId144" Type="http://schemas.openxmlformats.org/officeDocument/2006/relationships/hyperlink" Target="https://www.enn.com/articles/68858-crucial-benefits-of-vital-moorland-restoration-works-revealed" TargetMode="External"/><Relationship Id="rId90" Type="http://schemas.openxmlformats.org/officeDocument/2006/relationships/hyperlink" Target="https://www.appea.com.au/all_news/media-release-backing-gas-should-be-high-on-all-governments-agendas/" TargetMode="External"/><Relationship Id="rId165" Type="http://schemas.openxmlformats.org/officeDocument/2006/relationships/hyperlink" Target="https://www.thinkgeoenergy.com/wgc20201-meet-geothermal-utilityreykjavik-energy/" TargetMode="External"/><Relationship Id="rId27" Type="http://schemas.openxmlformats.org/officeDocument/2006/relationships/hyperlink" Target="https://www.oedigital.com/news/490546-offshore-ccs-project-planned-in-the-netherlands" TargetMode="External"/><Relationship Id="rId48" Type="http://schemas.openxmlformats.org/officeDocument/2006/relationships/hyperlink" Target="https://www.rigzone.com/news/chevron_and_enterprise_exploring_carbon_storage_ops-15-sep-2021-166442-article/" TargetMode="External"/><Relationship Id="rId69" Type="http://schemas.openxmlformats.org/officeDocument/2006/relationships/hyperlink" Target="https://news.mynavi.jp/article/kinmirai-technology-kenbunroku-41/" TargetMode="External"/><Relationship Id="rId113" Type="http://schemas.openxmlformats.org/officeDocument/2006/relationships/hyperlink" Target="https://en.yibada.com/articles/204390/20211001/exclusive-white-house-top-democrats-agree-boost-carbon-capture-credit.htm" TargetMode="External"/><Relationship Id="rId134" Type="http://schemas.openxmlformats.org/officeDocument/2006/relationships/hyperlink" Target="https://energyindustryreview.com/oil-gas/partnership-to-advance-oxy-fuel-combustion-technology-in-oil-and-gas-fields/" TargetMode="External"/><Relationship Id="rId80" Type="http://schemas.openxmlformats.org/officeDocument/2006/relationships/hyperlink" Target="https://www.thedickinsonpress.com/opinion/columns/7212305-Port-Fracking-has-done-more-for-the-environment-than-Greta-Thunberg-ever-has" TargetMode="External"/><Relationship Id="rId155" Type="http://schemas.openxmlformats.org/officeDocument/2006/relationships/hyperlink" Target="https://www.hydrocarbonprocessing.com/news/2021/10/shell-technip-energies-test-latest-cansolv-co2-capture-technology" TargetMode="External"/><Relationship Id="rId176" Type="http://schemas.openxmlformats.org/officeDocument/2006/relationships/hyperlink" Target="https://electricenergyonline.com/article/energy/category/climate-change/82/924879/doe-awards-20-million-to-help-states-deploy-carbon-capture-and-storage-.html" TargetMode="External"/><Relationship Id="rId17" Type="http://schemas.openxmlformats.org/officeDocument/2006/relationships/hyperlink" Target="https://www.dailywire.com/news/crenshaw-blisters-bernie-after-climate-rant-its-actually-not-about-climate-change-its-about-control" TargetMode="External"/><Relationship Id="rId38" Type="http://schemas.openxmlformats.org/officeDocument/2006/relationships/hyperlink" Target="https://www.cemnet.com/News/story/171399/the-wca-welcomes-baker-hughes-as-associate-corporate-member.html" TargetMode="External"/><Relationship Id="rId59" Type="http://schemas.openxmlformats.org/officeDocument/2006/relationships/hyperlink" Target="https://splash247.com/dsme-develops-onboard-co2-storage-tech/" TargetMode="External"/><Relationship Id="rId103" Type="http://schemas.openxmlformats.org/officeDocument/2006/relationships/hyperlink" Target="https://www.porttechnology.org/news/maersk-partner-with-ccs-to-further-its-decarbonisation-efforts/" TargetMode="External"/><Relationship Id="rId124" Type="http://schemas.openxmlformats.org/officeDocument/2006/relationships/hyperlink" Target="https://www.grenfellrecord.com.au/story/7456361/world-must-target-zero-emissions-forrest/?cs=11572" TargetMode="External"/><Relationship Id="rId70" Type="http://schemas.openxmlformats.org/officeDocument/2006/relationships/hyperlink" Target="https://www.argusmedia.com/en/news/2254596-tata-steel-europe-opts-for-hydrogen-in-holland?backToResults=true" TargetMode="External"/><Relationship Id="rId91" Type="http://schemas.openxmlformats.org/officeDocument/2006/relationships/hyperlink" Target="https://www.engineeringnews.co.za/article/mantashe-touts-coal-carbon-capture-as-envoys-meet-2021-09-30" TargetMode="External"/><Relationship Id="rId145" Type="http://schemas.openxmlformats.org/officeDocument/2006/relationships/hyperlink" Target="https://shippingwatch.com/suppliers/article13359295.ece" TargetMode="External"/><Relationship Id="rId166" Type="http://schemas.openxmlformats.org/officeDocument/2006/relationships/hyperlink" Target="https://www.steelorbis.com/steel-news/latest-news/bhp-billiton-inks-mou-with-posco-to-cut-emissions-in-steel-industry-1219141.htm" TargetMode="External"/><Relationship Id="rId1" Type="http://schemas.openxmlformats.org/officeDocument/2006/relationships/hyperlink" Target="https://www.offshore-energy.biz/shell-to-explore-ccus-opportunities-with-kazmunaygas/" TargetMode="External"/><Relationship Id="rId28" Type="http://schemas.openxmlformats.org/officeDocument/2006/relationships/hyperlink" Target="https://www.globenewswire.com/news-release/2021/09/14/2296269/0/en/Standard-Lithium-Initiates-Arkansas-Carbon-Capture-Project.html" TargetMode="External"/><Relationship Id="rId49" Type="http://schemas.openxmlformats.org/officeDocument/2006/relationships/hyperlink" Target="https://www.webwire.com/ViewPressRel.asp?aId=279094" TargetMode="External"/><Relationship Id="rId114" Type="http://schemas.openxmlformats.org/officeDocument/2006/relationships/hyperlink" Target="https://www.wnd.com/2021/10/fossil-fuel-forecast-remain-centerpiece-americas-energy-future/" TargetMode="External"/><Relationship Id="rId60" Type="http://schemas.openxmlformats.org/officeDocument/2006/relationships/hyperlink" Target="https://www.globalcement.com/news/item/13007-vicat-and-hynamics-to-produce-methanol-from-captured-co2-at-montalieu-vercieu-cement-plant" TargetMode="External"/><Relationship Id="rId81" Type="http://schemas.openxmlformats.org/officeDocument/2006/relationships/hyperlink" Target="https://www.bunburymail.com.au/story/7450750/fund-to-leverage-carbon-capture-investment/?cs=12177" TargetMode="External"/><Relationship Id="rId135" Type="http://schemas.openxmlformats.org/officeDocument/2006/relationships/hyperlink" Target="https://www.energy.gov/eere/articles/five-things-you-might-not-know-about-hydrogen-shot" TargetMode="External"/><Relationship Id="rId156" Type="http://schemas.openxmlformats.org/officeDocument/2006/relationships/hyperlink" Target="http://ethanolproducer.com/articles/18653/navigator-to-proceed-with-development-of-carbon-capture-pipeline" TargetMode="External"/><Relationship Id="rId177" Type="http://schemas.openxmlformats.org/officeDocument/2006/relationships/hyperlink" Target="https://www.hartenergy.com/exclusives/utilizing-retired-gom-platforms-achieve-esg-goals-196827"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eglobaltravelmedia.com.au/supporting-government-to-reduce-emissions-pertamina-cooperates-with-exxonmobil-to-develop-low-carbon-technology/" TargetMode="External"/><Relationship Id="rId2" Type="http://schemas.openxmlformats.org/officeDocument/2006/relationships/hyperlink" Target="https://www.sharenet.co.za/news/Renewable_power_grids_carbon_capture_in_focus_at_Singapore_International_Energy_Week/21f851c6fd619fc40d5869f59fa79cdd?utm_source=feedburner&amp;utm_medium=feed&amp;utm_campaign=Feed%253A+sharenet_news_asbiz+%2528Sharenet+News+Headlines+-+Asia+Business%2529" TargetMode="External"/><Relationship Id="rId1" Type="http://schemas.openxmlformats.org/officeDocument/2006/relationships/hyperlink" Target="https://wattsupwiththat.com/2021/10/14/kemper-coal-gasification-storage-plant-imploded-obamas-climate-centerpiece-bites-the-dust/?utm_source=rss&amp;utm_medium=rss&amp;utm_campaign=kemper-coal-gasification-storage-plant-imploded-obamas-climate-centerpiece-bites-the-dust" TargetMode="Externa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014FF5-B6F5-4C05-8904-3B49E4F4A25E}">
  <dimension ref="B1:K1233"/>
  <sheetViews>
    <sheetView tabSelected="1" zoomScale="60" zoomScaleNormal="60" workbookViewId="0">
      <pane xSplit="2" ySplit="3" topLeftCell="C623" activePane="bottomRight" state="frozen"/>
      <selection pane="topRight" activeCell="C1" sqref="C1"/>
      <selection pane="bottomLeft" activeCell="A4" sqref="A4"/>
      <selection pane="bottomRight" activeCell="F628" sqref="F628"/>
    </sheetView>
  </sheetViews>
  <sheetFormatPr defaultRowHeight="18" x14ac:dyDescent="0.55000000000000004"/>
  <cols>
    <col min="2" max="2" width="8.58203125" style="2"/>
    <col min="3" max="3" width="18" style="2" customWidth="1"/>
    <col min="4" max="4" width="16.33203125" style="2" customWidth="1"/>
    <col min="5" max="5" width="43.08203125" style="18" customWidth="1"/>
    <col min="6" max="6" width="40.33203125" style="18" customWidth="1"/>
    <col min="7" max="7" width="16.08203125" style="2" customWidth="1"/>
    <col min="8" max="8" width="13" style="2" customWidth="1"/>
    <col min="9" max="9" width="41.58203125" style="18" customWidth="1"/>
    <col min="10" max="10" width="27.33203125" style="43" customWidth="1"/>
    <col min="11" max="11" width="8.58203125" hidden="1" customWidth="1"/>
  </cols>
  <sheetData>
    <row r="1" spans="2:10" ht="40" customHeight="1" x14ac:dyDescent="0.55000000000000004">
      <c r="B1" s="39" t="s">
        <v>2</v>
      </c>
      <c r="C1" s="4"/>
      <c r="D1" s="4"/>
      <c r="E1" s="42"/>
    </row>
    <row r="2" spans="2:10" ht="23.5" customHeight="1" x14ac:dyDescent="0.55000000000000004">
      <c r="B2" s="1"/>
      <c r="C2" s="1"/>
      <c r="D2" s="1"/>
      <c r="E2" s="44"/>
      <c r="I2" s="45" t="s">
        <v>5</v>
      </c>
      <c r="J2" s="45"/>
    </row>
    <row r="3" spans="2:10" ht="34" customHeight="1" x14ac:dyDescent="0.55000000000000004">
      <c r="B3" s="5" t="s">
        <v>0</v>
      </c>
      <c r="C3" s="40" t="s">
        <v>1305</v>
      </c>
      <c r="D3" s="5" t="s">
        <v>1307</v>
      </c>
      <c r="E3" s="19" t="s">
        <v>1306</v>
      </c>
      <c r="F3" s="19" t="s">
        <v>4</v>
      </c>
      <c r="G3" s="5" t="s">
        <v>27</v>
      </c>
      <c r="H3" s="5" t="s">
        <v>1</v>
      </c>
      <c r="I3" s="46" t="s">
        <v>3</v>
      </c>
      <c r="J3" s="19" t="s">
        <v>558</v>
      </c>
    </row>
    <row r="4" spans="2:10" ht="81.650000000000006" customHeight="1" x14ac:dyDescent="0.55000000000000004">
      <c r="B4" s="3">
        <v>1</v>
      </c>
      <c r="C4" s="6">
        <v>44456</v>
      </c>
      <c r="D4" s="6">
        <v>44442</v>
      </c>
      <c r="E4" s="47"/>
      <c r="F4" s="12" t="s">
        <v>15</v>
      </c>
      <c r="G4" s="3" t="s">
        <v>31</v>
      </c>
      <c r="H4" s="3" t="s">
        <v>16</v>
      </c>
      <c r="I4" s="48" t="s">
        <v>14</v>
      </c>
      <c r="J4" s="31"/>
    </row>
    <row r="5" spans="2:10" ht="80.150000000000006" customHeight="1" x14ac:dyDescent="0.55000000000000004">
      <c r="B5" s="3">
        <v>2</v>
      </c>
      <c r="C5" s="6">
        <v>44456</v>
      </c>
      <c r="D5" s="6">
        <v>44446</v>
      </c>
      <c r="E5" s="47"/>
      <c r="F5" s="12" t="s">
        <v>17</v>
      </c>
      <c r="G5" s="3" t="s">
        <v>31</v>
      </c>
      <c r="H5" s="3" t="s">
        <v>16</v>
      </c>
      <c r="I5" s="48" t="s">
        <v>18</v>
      </c>
      <c r="J5" s="31"/>
    </row>
    <row r="6" spans="2:10" ht="71.5" customHeight="1" x14ac:dyDescent="0.55000000000000004">
      <c r="B6" s="3">
        <v>3</v>
      </c>
      <c r="C6" s="6">
        <v>44456</v>
      </c>
      <c r="D6" s="6">
        <v>44447</v>
      </c>
      <c r="E6" s="47"/>
      <c r="F6" s="12" t="s">
        <v>20</v>
      </c>
      <c r="G6" s="3" t="s">
        <v>30</v>
      </c>
      <c r="H6" s="3" t="s">
        <v>9</v>
      </c>
      <c r="I6" s="48" t="s">
        <v>19</v>
      </c>
      <c r="J6" s="31"/>
    </row>
    <row r="7" spans="2:10" ht="40" customHeight="1" x14ac:dyDescent="0.55000000000000004">
      <c r="B7" s="3">
        <v>4</v>
      </c>
      <c r="C7" s="6">
        <v>44456</v>
      </c>
      <c r="D7" s="6">
        <v>44447</v>
      </c>
      <c r="E7" s="47"/>
      <c r="F7" s="12" t="s">
        <v>21</v>
      </c>
      <c r="G7" s="3" t="s">
        <v>28</v>
      </c>
      <c r="H7" s="3" t="s">
        <v>11</v>
      </c>
      <c r="I7" s="48" t="s">
        <v>22</v>
      </c>
      <c r="J7" s="31"/>
    </row>
    <row r="8" spans="2:10" ht="60.65" customHeight="1" x14ac:dyDescent="0.55000000000000004">
      <c r="B8" s="3">
        <v>5</v>
      </c>
      <c r="C8" s="6">
        <v>44456</v>
      </c>
      <c r="D8" s="6">
        <v>44449</v>
      </c>
      <c r="E8" s="47"/>
      <c r="F8" s="12" t="s">
        <v>24</v>
      </c>
      <c r="G8" s="3" t="s">
        <v>28</v>
      </c>
      <c r="H8" s="3" t="s">
        <v>9</v>
      </c>
      <c r="I8" s="48" t="s">
        <v>23</v>
      </c>
      <c r="J8" s="31"/>
    </row>
    <row r="9" spans="2:10" ht="69.650000000000006" customHeight="1" x14ac:dyDescent="0.55000000000000004">
      <c r="B9" s="3">
        <v>6</v>
      </c>
      <c r="C9" s="6">
        <v>44456</v>
      </c>
      <c r="D9" s="6">
        <v>44453</v>
      </c>
      <c r="E9" s="47"/>
      <c r="F9" s="12" t="s">
        <v>26</v>
      </c>
      <c r="G9" s="3" t="s">
        <v>32</v>
      </c>
      <c r="H9" s="3" t="s">
        <v>9</v>
      </c>
      <c r="I9" s="48" t="s">
        <v>25</v>
      </c>
      <c r="J9" s="31"/>
    </row>
    <row r="10" spans="2:10" ht="66" customHeight="1" x14ac:dyDescent="0.55000000000000004">
      <c r="B10" s="3">
        <v>7</v>
      </c>
      <c r="C10" s="6">
        <v>44456</v>
      </c>
      <c r="D10" s="6">
        <v>44452</v>
      </c>
      <c r="E10" s="47"/>
      <c r="F10" s="12" t="s">
        <v>35</v>
      </c>
      <c r="G10" s="3" t="s">
        <v>36</v>
      </c>
      <c r="H10" s="3" t="s">
        <v>16</v>
      </c>
      <c r="I10" s="48" t="s">
        <v>34</v>
      </c>
      <c r="J10" s="31"/>
    </row>
    <row r="11" spans="2:10" ht="40" x14ac:dyDescent="0.55000000000000004">
      <c r="B11" s="3">
        <v>8</v>
      </c>
      <c r="C11" s="6">
        <v>44456</v>
      </c>
      <c r="D11" s="6">
        <v>44452</v>
      </c>
      <c r="E11" s="47"/>
      <c r="F11" s="12" t="s">
        <v>37</v>
      </c>
      <c r="G11" s="3" t="s">
        <v>32</v>
      </c>
      <c r="H11" s="3" t="s">
        <v>9</v>
      </c>
      <c r="I11" s="48" t="s">
        <v>38</v>
      </c>
      <c r="J11" s="31"/>
    </row>
    <row r="12" spans="2:10" ht="40" customHeight="1" x14ac:dyDescent="0.55000000000000004">
      <c r="B12" s="3">
        <v>9</v>
      </c>
      <c r="C12" s="6">
        <v>44456</v>
      </c>
      <c r="D12" s="6">
        <v>44452</v>
      </c>
      <c r="E12" s="47"/>
      <c r="F12" s="12" t="s">
        <v>40</v>
      </c>
      <c r="G12" s="3" t="s">
        <v>28</v>
      </c>
      <c r="H12" s="3" t="s">
        <v>16</v>
      </c>
      <c r="I12" s="48" t="s">
        <v>39</v>
      </c>
      <c r="J12" s="31"/>
    </row>
    <row r="13" spans="2:10" ht="40" customHeight="1" x14ac:dyDescent="0.55000000000000004">
      <c r="B13" s="3">
        <v>10</v>
      </c>
      <c r="C13" s="6">
        <v>44456</v>
      </c>
      <c r="D13" s="6">
        <v>44452</v>
      </c>
      <c r="E13" s="47"/>
      <c r="F13" s="12" t="s">
        <v>42</v>
      </c>
      <c r="G13" s="3" t="s">
        <v>28</v>
      </c>
      <c r="H13" s="3" t="s">
        <v>16</v>
      </c>
      <c r="I13" s="48" t="s">
        <v>41</v>
      </c>
      <c r="J13" s="31"/>
    </row>
    <row r="14" spans="2:10" ht="60" x14ac:dyDescent="0.55000000000000004">
      <c r="B14" s="3">
        <v>11</v>
      </c>
      <c r="C14" s="6">
        <v>44456</v>
      </c>
      <c r="D14" s="6">
        <v>44452</v>
      </c>
      <c r="E14" s="47"/>
      <c r="F14" s="12" t="s">
        <v>44</v>
      </c>
      <c r="G14" s="3" t="s">
        <v>36</v>
      </c>
      <c r="H14" s="3" t="s">
        <v>16</v>
      </c>
      <c r="I14" s="48" t="s">
        <v>43</v>
      </c>
      <c r="J14" s="31"/>
    </row>
    <row r="15" spans="2:10" ht="60.75" customHeight="1" x14ac:dyDescent="0.55000000000000004">
      <c r="B15" s="3">
        <v>12</v>
      </c>
      <c r="C15" s="6">
        <v>44456</v>
      </c>
      <c r="D15" s="6">
        <v>44452</v>
      </c>
      <c r="E15" s="47"/>
      <c r="F15" s="12" t="s">
        <v>46</v>
      </c>
      <c r="G15" s="3" t="s">
        <v>28</v>
      </c>
      <c r="H15" s="3" t="s">
        <v>11</v>
      </c>
      <c r="I15" s="48" t="s">
        <v>45</v>
      </c>
      <c r="J15" s="31"/>
    </row>
    <row r="16" spans="2:10" ht="40" customHeight="1" x14ac:dyDescent="0.55000000000000004">
      <c r="B16" s="3">
        <v>13</v>
      </c>
      <c r="C16" s="6">
        <v>44456</v>
      </c>
      <c r="D16" s="6">
        <v>44452</v>
      </c>
      <c r="E16" s="47"/>
      <c r="F16" s="12" t="s">
        <v>48</v>
      </c>
      <c r="G16" s="3" t="s">
        <v>30</v>
      </c>
      <c r="H16" s="3" t="s">
        <v>9</v>
      </c>
      <c r="I16" s="48" t="s">
        <v>47</v>
      </c>
      <c r="J16" s="31"/>
    </row>
    <row r="17" spans="2:10" ht="100" x14ac:dyDescent="0.55000000000000004">
      <c r="B17" s="3">
        <v>14</v>
      </c>
      <c r="C17" s="6">
        <v>44456</v>
      </c>
      <c r="D17" s="6">
        <v>44452</v>
      </c>
      <c r="E17" s="47"/>
      <c r="F17" s="12" t="s">
        <v>50</v>
      </c>
      <c r="G17" s="3" t="s">
        <v>28</v>
      </c>
      <c r="H17" s="3" t="s">
        <v>9</v>
      </c>
      <c r="I17" s="48" t="s">
        <v>49</v>
      </c>
      <c r="J17" s="31"/>
    </row>
    <row r="18" spans="2:10" ht="66.75" customHeight="1" x14ac:dyDescent="0.55000000000000004">
      <c r="B18" s="3">
        <v>15</v>
      </c>
      <c r="C18" s="6">
        <v>44456</v>
      </c>
      <c r="D18" s="6">
        <v>44452</v>
      </c>
      <c r="E18" s="47"/>
      <c r="F18" s="12" t="s">
        <v>51</v>
      </c>
      <c r="G18" s="3" t="s">
        <v>28</v>
      </c>
      <c r="H18" s="3" t="s">
        <v>9</v>
      </c>
      <c r="I18" s="48" t="s">
        <v>49</v>
      </c>
      <c r="J18" s="31"/>
    </row>
    <row r="19" spans="2:10" ht="40" customHeight="1" x14ac:dyDescent="0.55000000000000004">
      <c r="B19" s="3">
        <v>16</v>
      </c>
      <c r="C19" s="6">
        <v>44456</v>
      </c>
      <c r="D19" s="6">
        <v>44452</v>
      </c>
      <c r="E19" s="47"/>
      <c r="F19" s="12" t="s">
        <v>53</v>
      </c>
      <c r="G19" s="3" t="s">
        <v>30</v>
      </c>
      <c r="H19" s="3" t="s">
        <v>9</v>
      </c>
      <c r="I19" s="48" t="s">
        <v>52</v>
      </c>
      <c r="J19" s="31"/>
    </row>
    <row r="20" spans="2:10" ht="80" x14ac:dyDescent="0.55000000000000004">
      <c r="B20" s="3">
        <v>17</v>
      </c>
      <c r="C20" s="6">
        <v>44456</v>
      </c>
      <c r="D20" s="6">
        <v>44452</v>
      </c>
      <c r="E20" s="47"/>
      <c r="F20" s="12" t="s">
        <v>55</v>
      </c>
      <c r="G20" s="3" t="s">
        <v>28</v>
      </c>
      <c r="H20" s="3" t="s">
        <v>16</v>
      </c>
      <c r="I20" s="48" t="s">
        <v>54</v>
      </c>
      <c r="J20" s="31"/>
    </row>
    <row r="21" spans="2:10" ht="93" customHeight="1" x14ac:dyDescent="0.55000000000000004">
      <c r="B21" s="3">
        <v>18</v>
      </c>
      <c r="C21" s="6">
        <v>44456</v>
      </c>
      <c r="D21" s="6">
        <v>44452</v>
      </c>
      <c r="E21" s="47"/>
      <c r="F21" s="12" t="s">
        <v>57</v>
      </c>
      <c r="G21" s="3" t="s">
        <v>28</v>
      </c>
      <c r="H21" s="3" t="s">
        <v>16</v>
      </c>
      <c r="I21" s="48" t="s">
        <v>56</v>
      </c>
      <c r="J21" s="31"/>
    </row>
    <row r="22" spans="2:10" ht="75" customHeight="1" x14ac:dyDescent="0.55000000000000004">
      <c r="B22" s="3">
        <v>19</v>
      </c>
      <c r="C22" s="6">
        <v>44456</v>
      </c>
      <c r="D22" s="6">
        <v>44452</v>
      </c>
      <c r="E22" s="47"/>
      <c r="F22" s="12" t="s">
        <v>58</v>
      </c>
      <c r="G22" s="3" t="s">
        <v>60</v>
      </c>
      <c r="H22" s="3" t="s">
        <v>11</v>
      </c>
      <c r="I22" s="48" t="s">
        <v>59</v>
      </c>
      <c r="J22" s="31"/>
    </row>
    <row r="23" spans="2:10" ht="92.25" customHeight="1" x14ac:dyDescent="0.55000000000000004">
      <c r="B23" s="3">
        <v>20</v>
      </c>
      <c r="C23" s="6">
        <v>44456</v>
      </c>
      <c r="D23" s="6">
        <v>44452</v>
      </c>
      <c r="E23" s="47"/>
      <c r="F23" s="12" t="s">
        <v>61</v>
      </c>
      <c r="G23" s="3" t="s">
        <v>28</v>
      </c>
      <c r="H23" s="3" t="s">
        <v>9</v>
      </c>
      <c r="I23" s="48" t="s">
        <v>62</v>
      </c>
      <c r="J23" s="31"/>
    </row>
    <row r="24" spans="2:10" ht="71.25" customHeight="1" x14ac:dyDescent="0.55000000000000004">
      <c r="B24" s="3">
        <v>21</v>
      </c>
      <c r="C24" s="6">
        <v>44456</v>
      </c>
      <c r="D24" s="6">
        <v>44452</v>
      </c>
      <c r="E24" s="47"/>
      <c r="F24" s="12" t="s">
        <v>63</v>
      </c>
      <c r="G24" s="3" t="s">
        <v>29</v>
      </c>
      <c r="H24" s="3" t="s">
        <v>9</v>
      </c>
      <c r="I24" s="48" t="s">
        <v>64</v>
      </c>
      <c r="J24" s="31"/>
    </row>
    <row r="25" spans="2:10" ht="40" customHeight="1" x14ac:dyDescent="0.55000000000000004">
      <c r="B25" s="3">
        <v>22</v>
      </c>
      <c r="C25" s="6">
        <v>44456</v>
      </c>
      <c r="D25" s="6">
        <v>44452</v>
      </c>
      <c r="E25" s="47"/>
      <c r="F25" s="12" t="s">
        <v>66</v>
      </c>
      <c r="G25" s="3" t="s">
        <v>36</v>
      </c>
      <c r="H25" s="3" t="s">
        <v>9</v>
      </c>
      <c r="I25" s="48" t="s">
        <v>65</v>
      </c>
      <c r="J25" s="31"/>
    </row>
    <row r="26" spans="2:10" ht="95.25" customHeight="1" x14ac:dyDescent="0.55000000000000004">
      <c r="B26" s="3">
        <v>23</v>
      </c>
      <c r="C26" s="6">
        <v>44456</v>
      </c>
      <c r="D26" s="6">
        <v>44452</v>
      </c>
      <c r="E26" s="47"/>
      <c r="F26" s="12" t="s">
        <v>67</v>
      </c>
      <c r="G26" s="3" t="s">
        <v>28</v>
      </c>
      <c r="H26" s="3" t="s">
        <v>11</v>
      </c>
      <c r="I26" s="48" t="s">
        <v>68</v>
      </c>
      <c r="J26" s="31"/>
    </row>
    <row r="27" spans="2:10" ht="66.75" customHeight="1" x14ac:dyDescent="0.55000000000000004">
      <c r="B27" s="3">
        <v>24</v>
      </c>
      <c r="C27" s="6">
        <v>44456</v>
      </c>
      <c r="D27" s="6">
        <v>44452</v>
      </c>
      <c r="E27" s="47"/>
      <c r="F27" s="12" t="s">
        <v>70</v>
      </c>
      <c r="G27" s="3" t="s">
        <v>30</v>
      </c>
      <c r="H27" s="3" t="s">
        <v>9</v>
      </c>
      <c r="I27" s="48" t="s">
        <v>69</v>
      </c>
      <c r="J27" s="31"/>
    </row>
    <row r="28" spans="2:10" ht="60" x14ac:dyDescent="0.55000000000000004">
      <c r="B28" s="3">
        <v>25</v>
      </c>
      <c r="C28" s="6">
        <v>44456</v>
      </c>
      <c r="D28" s="6">
        <v>44452</v>
      </c>
      <c r="E28" s="47"/>
      <c r="F28" s="12" t="s">
        <v>71</v>
      </c>
      <c r="G28" s="3" t="s">
        <v>36</v>
      </c>
      <c r="H28" s="3" t="s">
        <v>16</v>
      </c>
      <c r="I28" s="48" t="s">
        <v>72</v>
      </c>
      <c r="J28" s="31"/>
    </row>
    <row r="29" spans="2:10" ht="75" customHeight="1" x14ac:dyDescent="0.55000000000000004">
      <c r="B29" s="3">
        <v>26</v>
      </c>
      <c r="C29" s="6">
        <v>44456</v>
      </c>
      <c r="D29" s="6">
        <v>44452</v>
      </c>
      <c r="E29" s="47"/>
      <c r="F29" s="12" t="s">
        <v>73</v>
      </c>
      <c r="G29" s="3" t="s">
        <v>36</v>
      </c>
      <c r="H29" s="3" t="s">
        <v>10</v>
      </c>
      <c r="I29" s="48" t="s">
        <v>74</v>
      </c>
      <c r="J29" s="31"/>
    </row>
    <row r="30" spans="2:10" ht="40" customHeight="1" x14ac:dyDescent="0.55000000000000004">
      <c r="B30" s="3">
        <v>27</v>
      </c>
      <c r="C30" s="6">
        <v>44456</v>
      </c>
      <c r="D30" s="6">
        <v>44452</v>
      </c>
      <c r="E30" s="47"/>
      <c r="F30" s="12" t="s">
        <v>76</v>
      </c>
      <c r="G30" s="3" t="s">
        <v>30</v>
      </c>
      <c r="H30" s="3" t="s">
        <v>16</v>
      </c>
      <c r="I30" s="48" t="s">
        <v>75</v>
      </c>
      <c r="J30" s="31"/>
    </row>
    <row r="31" spans="2:10" ht="47.25" customHeight="1" x14ac:dyDescent="0.55000000000000004">
      <c r="B31" s="3">
        <v>28</v>
      </c>
      <c r="C31" s="6">
        <v>44456</v>
      </c>
      <c r="D31" s="6">
        <v>44453</v>
      </c>
      <c r="E31" s="47"/>
      <c r="F31" s="12" t="s">
        <v>78</v>
      </c>
      <c r="G31" s="3" t="s">
        <v>28</v>
      </c>
      <c r="H31" s="3" t="s">
        <v>9</v>
      </c>
      <c r="I31" s="48" t="s">
        <v>77</v>
      </c>
      <c r="J31" s="31"/>
    </row>
    <row r="32" spans="2:10" ht="76.5" customHeight="1" x14ac:dyDescent="0.55000000000000004">
      <c r="B32" s="3">
        <v>29</v>
      </c>
      <c r="C32" s="6">
        <v>44456</v>
      </c>
      <c r="D32" s="6">
        <v>44453</v>
      </c>
      <c r="E32" s="47"/>
      <c r="F32" s="12" t="s">
        <v>79</v>
      </c>
      <c r="G32" s="3" t="s">
        <v>30</v>
      </c>
      <c r="H32" s="3" t="s">
        <v>10</v>
      </c>
      <c r="I32" s="48" t="s">
        <v>56</v>
      </c>
      <c r="J32" s="31"/>
    </row>
    <row r="33" spans="2:10" ht="57.75" customHeight="1" x14ac:dyDescent="0.55000000000000004">
      <c r="B33" s="3">
        <v>30</v>
      </c>
      <c r="C33" s="6">
        <v>44456</v>
      </c>
      <c r="D33" s="6">
        <v>44453</v>
      </c>
      <c r="E33" s="47"/>
      <c r="F33" s="12" t="s">
        <v>81</v>
      </c>
      <c r="G33" s="3" t="s">
        <v>28</v>
      </c>
      <c r="H33" s="3" t="s">
        <v>9</v>
      </c>
      <c r="I33" s="48" t="s">
        <v>80</v>
      </c>
      <c r="J33" s="31"/>
    </row>
    <row r="34" spans="2:10" ht="63.75" customHeight="1" x14ac:dyDescent="0.55000000000000004">
      <c r="B34" s="3">
        <v>31</v>
      </c>
      <c r="C34" s="6">
        <v>44456</v>
      </c>
      <c r="D34" s="6">
        <v>44453</v>
      </c>
      <c r="E34" s="47"/>
      <c r="F34" s="12" t="s">
        <v>82</v>
      </c>
      <c r="G34" s="3" t="s">
        <v>28</v>
      </c>
      <c r="H34" s="3" t="s">
        <v>9</v>
      </c>
      <c r="I34" s="48" t="s">
        <v>83</v>
      </c>
      <c r="J34" s="31"/>
    </row>
    <row r="35" spans="2:10" ht="54" x14ac:dyDescent="0.55000000000000004">
      <c r="B35" s="3">
        <v>32</v>
      </c>
      <c r="C35" s="6">
        <v>44456</v>
      </c>
      <c r="D35" s="6">
        <v>44453</v>
      </c>
      <c r="E35" s="47"/>
      <c r="F35" s="12" t="s">
        <v>84</v>
      </c>
      <c r="G35" s="3" t="s">
        <v>28</v>
      </c>
      <c r="H35" s="3" t="s">
        <v>9</v>
      </c>
      <c r="I35" s="48" t="s">
        <v>85</v>
      </c>
      <c r="J35" s="31"/>
    </row>
    <row r="36" spans="2:10" ht="60" x14ac:dyDescent="0.55000000000000004">
      <c r="B36" s="3">
        <v>33</v>
      </c>
      <c r="C36" s="6">
        <v>44456</v>
      </c>
      <c r="D36" s="6">
        <v>44453</v>
      </c>
      <c r="E36" s="47"/>
      <c r="F36" s="12" t="s">
        <v>86</v>
      </c>
      <c r="G36" s="3" t="s">
        <v>28</v>
      </c>
      <c r="H36" s="3" t="s">
        <v>16</v>
      </c>
      <c r="I36" s="48" t="s">
        <v>87</v>
      </c>
      <c r="J36" s="31"/>
    </row>
    <row r="37" spans="2:10" ht="52.5" customHeight="1" x14ac:dyDescent="0.55000000000000004">
      <c r="B37" s="3">
        <v>34</v>
      </c>
      <c r="C37" s="6">
        <v>44456</v>
      </c>
      <c r="D37" s="6">
        <v>44453</v>
      </c>
      <c r="E37" s="47"/>
      <c r="F37" s="12" t="s">
        <v>88</v>
      </c>
      <c r="G37" s="3" t="s">
        <v>36</v>
      </c>
      <c r="H37" s="3" t="s">
        <v>10</v>
      </c>
      <c r="I37" s="48" t="s">
        <v>89</v>
      </c>
      <c r="J37" s="31"/>
    </row>
    <row r="38" spans="2:10" ht="40" customHeight="1" x14ac:dyDescent="0.55000000000000004">
      <c r="B38" s="3">
        <v>35</v>
      </c>
      <c r="C38" s="6">
        <v>44456</v>
      </c>
      <c r="D38" s="6">
        <v>44453</v>
      </c>
      <c r="E38" s="47"/>
      <c r="F38" s="12" t="s">
        <v>90</v>
      </c>
      <c r="G38" s="3" t="s">
        <v>28</v>
      </c>
      <c r="H38" s="3" t="s">
        <v>9</v>
      </c>
      <c r="I38" s="48" t="s">
        <v>91</v>
      </c>
      <c r="J38" s="31"/>
    </row>
    <row r="39" spans="2:10" ht="40" customHeight="1" x14ac:dyDescent="0.55000000000000004">
      <c r="B39" s="3">
        <v>36</v>
      </c>
      <c r="C39" s="6">
        <v>44456</v>
      </c>
      <c r="D39" s="6">
        <v>44453</v>
      </c>
      <c r="E39" s="47"/>
      <c r="F39" s="12" t="s">
        <v>92</v>
      </c>
      <c r="G39" s="3" t="s">
        <v>29</v>
      </c>
      <c r="H39" s="3" t="s">
        <v>9</v>
      </c>
      <c r="I39" s="48" t="s">
        <v>93</v>
      </c>
      <c r="J39" s="31"/>
    </row>
    <row r="40" spans="2:10" ht="40" customHeight="1" x14ac:dyDescent="0.55000000000000004">
      <c r="B40" s="3">
        <v>37</v>
      </c>
      <c r="C40" s="6">
        <v>44456</v>
      </c>
      <c r="D40" s="6">
        <v>44453</v>
      </c>
      <c r="E40" s="47"/>
      <c r="F40" s="12" t="s">
        <v>94</v>
      </c>
      <c r="G40" s="3" t="s">
        <v>30</v>
      </c>
      <c r="H40" s="3" t="s">
        <v>9</v>
      </c>
      <c r="I40" s="48" t="s">
        <v>95</v>
      </c>
      <c r="J40" s="31"/>
    </row>
    <row r="41" spans="2:10" ht="62.25" customHeight="1" x14ac:dyDescent="0.55000000000000004">
      <c r="B41" s="3">
        <v>38</v>
      </c>
      <c r="C41" s="6">
        <v>44456</v>
      </c>
      <c r="D41" s="6">
        <v>44453</v>
      </c>
      <c r="E41" s="47"/>
      <c r="F41" s="12" t="s">
        <v>97</v>
      </c>
      <c r="G41" s="3" t="s">
        <v>36</v>
      </c>
      <c r="H41" s="3" t="s">
        <v>16</v>
      </c>
      <c r="I41" s="48" t="s">
        <v>96</v>
      </c>
      <c r="J41" s="31"/>
    </row>
    <row r="42" spans="2:10" ht="40" customHeight="1" x14ac:dyDescent="0.55000000000000004">
      <c r="B42" s="3">
        <v>39</v>
      </c>
      <c r="C42" s="6">
        <v>44456</v>
      </c>
      <c r="D42" s="6">
        <v>44453</v>
      </c>
      <c r="E42" s="47"/>
      <c r="F42" s="12" t="s">
        <v>98</v>
      </c>
      <c r="G42" s="3" t="s">
        <v>30</v>
      </c>
      <c r="H42" s="3" t="s">
        <v>9</v>
      </c>
      <c r="I42" s="48" t="s">
        <v>99</v>
      </c>
      <c r="J42" s="31"/>
    </row>
    <row r="43" spans="2:10" ht="60" x14ac:dyDescent="0.55000000000000004">
      <c r="B43" s="3">
        <v>40</v>
      </c>
      <c r="C43" s="6">
        <v>44456</v>
      </c>
      <c r="D43" s="6">
        <v>44453</v>
      </c>
      <c r="E43" s="47"/>
      <c r="F43" s="12" t="s">
        <v>100</v>
      </c>
      <c r="G43" s="3" t="s">
        <v>28</v>
      </c>
      <c r="H43" s="3" t="s">
        <v>10</v>
      </c>
      <c r="I43" s="48" t="s">
        <v>101</v>
      </c>
      <c r="J43" s="31"/>
    </row>
    <row r="44" spans="2:10" ht="40" customHeight="1" x14ac:dyDescent="0.55000000000000004">
      <c r="B44" s="3">
        <v>41</v>
      </c>
      <c r="C44" s="6">
        <v>44456</v>
      </c>
      <c r="D44" s="6">
        <v>44453</v>
      </c>
      <c r="E44" s="47"/>
      <c r="F44" s="12" t="s">
        <v>102</v>
      </c>
      <c r="G44" s="3" t="s">
        <v>28</v>
      </c>
      <c r="H44" s="3" t="s">
        <v>11</v>
      </c>
      <c r="I44" s="48" t="s">
        <v>103</v>
      </c>
      <c r="J44" s="31"/>
    </row>
    <row r="45" spans="2:10" ht="54.75" customHeight="1" x14ac:dyDescent="0.55000000000000004">
      <c r="B45" s="3">
        <v>42</v>
      </c>
      <c r="C45" s="6">
        <v>44456</v>
      </c>
      <c r="D45" s="6">
        <v>44453</v>
      </c>
      <c r="E45" s="47"/>
      <c r="F45" s="12" t="s">
        <v>110</v>
      </c>
      <c r="G45" s="3" t="s">
        <v>28</v>
      </c>
      <c r="H45" s="3" t="s">
        <v>16</v>
      </c>
      <c r="I45" s="48" t="s">
        <v>109</v>
      </c>
      <c r="J45" s="31"/>
    </row>
    <row r="46" spans="2:10" ht="60" x14ac:dyDescent="0.55000000000000004">
      <c r="B46" s="3">
        <v>43</v>
      </c>
      <c r="C46" s="6">
        <v>44456</v>
      </c>
      <c r="D46" s="6">
        <v>44453</v>
      </c>
      <c r="E46" s="47"/>
      <c r="F46" s="12" t="s">
        <v>105</v>
      </c>
      <c r="G46" s="3" t="s">
        <v>32</v>
      </c>
      <c r="H46" s="3" t="s">
        <v>106</v>
      </c>
      <c r="I46" s="48" t="s">
        <v>104</v>
      </c>
      <c r="J46" s="31"/>
    </row>
    <row r="47" spans="2:10" ht="40" customHeight="1" x14ac:dyDescent="0.55000000000000004">
      <c r="B47" s="3">
        <v>44</v>
      </c>
      <c r="C47" s="6">
        <v>44456</v>
      </c>
      <c r="D47" s="6">
        <v>44453</v>
      </c>
      <c r="E47" s="47"/>
      <c r="F47" s="12" t="s">
        <v>107</v>
      </c>
      <c r="G47" s="3"/>
      <c r="H47" s="3" t="s">
        <v>11</v>
      </c>
      <c r="I47" s="48" t="s">
        <v>108</v>
      </c>
      <c r="J47" s="31"/>
    </row>
    <row r="48" spans="2:10" ht="72" x14ac:dyDescent="0.55000000000000004">
      <c r="B48" s="3">
        <v>45</v>
      </c>
      <c r="C48" s="6">
        <v>44456</v>
      </c>
      <c r="D48" s="6">
        <v>44453</v>
      </c>
      <c r="E48" s="47"/>
      <c r="F48" s="12" t="s">
        <v>112</v>
      </c>
      <c r="G48" s="3" t="s">
        <v>28</v>
      </c>
      <c r="H48" s="3" t="s">
        <v>16</v>
      </c>
      <c r="I48" s="48" t="s">
        <v>111</v>
      </c>
      <c r="J48" s="31"/>
    </row>
    <row r="49" spans="2:10" ht="54" x14ac:dyDescent="0.55000000000000004">
      <c r="B49" s="3">
        <v>46</v>
      </c>
      <c r="C49" s="6">
        <v>44456</v>
      </c>
      <c r="D49" s="6">
        <v>44454</v>
      </c>
      <c r="E49" s="47"/>
      <c r="F49" s="12" t="s">
        <v>37</v>
      </c>
      <c r="G49" s="3" t="s">
        <v>32</v>
      </c>
      <c r="H49" s="3" t="s">
        <v>9</v>
      </c>
      <c r="I49" s="48" t="s">
        <v>113</v>
      </c>
      <c r="J49" s="31"/>
    </row>
    <row r="50" spans="2:10" ht="40" customHeight="1" x14ac:dyDescent="0.55000000000000004">
      <c r="B50" s="3">
        <v>47</v>
      </c>
      <c r="C50" s="6">
        <v>44456</v>
      </c>
      <c r="D50" s="6">
        <v>44454</v>
      </c>
      <c r="E50" s="47"/>
      <c r="F50" s="12" t="s">
        <v>115</v>
      </c>
      <c r="G50" s="3" t="s">
        <v>36</v>
      </c>
      <c r="H50" s="3" t="s">
        <v>16</v>
      </c>
      <c r="I50" s="48" t="s">
        <v>114</v>
      </c>
      <c r="J50" s="31"/>
    </row>
    <row r="51" spans="2:10" ht="40" customHeight="1" x14ac:dyDescent="0.55000000000000004">
      <c r="B51" s="3">
        <v>48</v>
      </c>
      <c r="C51" s="6">
        <v>44456</v>
      </c>
      <c r="D51" s="6">
        <v>44454</v>
      </c>
      <c r="E51" s="47"/>
      <c r="F51" s="12" t="s">
        <v>116</v>
      </c>
      <c r="G51" s="3" t="s">
        <v>28</v>
      </c>
      <c r="H51" s="3" t="s">
        <v>9</v>
      </c>
      <c r="I51" s="48" t="s">
        <v>117</v>
      </c>
      <c r="J51" s="31"/>
    </row>
    <row r="52" spans="2:10" ht="40" customHeight="1" x14ac:dyDescent="0.55000000000000004">
      <c r="B52" s="3">
        <v>49</v>
      </c>
      <c r="C52" s="6">
        <v>44456</v>
      </c>
      <c r="D52" s="6">
        <v>44454</v>
      </c>
      <c r="E52" s="47"/>
      <c r="F52" s="12" t="s">
        <v>118</v>
      </c>
      <c r="G52" s="3" t="s">
        <v>30</v>
      </c>
      <c r="H52" s="3" t="s">
        <v>13</v>
      </c>
      <c r="I52" s="48" t="s">
        <v>119</v>
      </c>
      <c r="J52" s="31"/>
    </row>
    <row r="53" spans="2:10" ht="40" customHeight="1" x14ac:dyDescent="0.55000000000000004">
      <c r="B53" s="3">
        <v>50</v>
      </c>
      <c r="C53" s="6">
        <v>44456</v>
      </c>
      <c r="D53" s="6">
        <v>44454</v>
      </c>
      <c r="E53" s="47"/>
      <c r="F53" s="12" t="s">
        <v>120</v>
      </c>
      <c r="G53" s="3" t="s">
        <v>28</v>
      </c>
      <c r="H53" s="3" t="s">
        <v>13</v>
      </c>
      <c r="I53" s="48" t="s">
        <v>121</v>
      </c>
      <c r="J53" s="31"/>
    </row>
    <row r="54" spans="2:10" ht="40" x14ac:dyDescent="0.55000000000000004">
      <c r="B54" s="3">
        <v>51</v>
      </c>
      <c r="C54" s="6">
        <v>44456</v>
      </c>
      <c r="D54" s="6">
        <v>44455</v>
      </c>
      <c r="E54" s="47"/>
      <c r="F54" s="12" t="s">
        <v>122</v>
      </c>
      <c r="G54" s="3" t="s">
        <v>28</v>
      </c>
      <c r="H54" s="3" t="s">
        <v>9</v>
      </c>
      <c r="I54" s="48" t="s">
        <v>123</v>
      </c>
      <c r="J54" s="31"/>
    </row>
    <row r="55" spans="2:10" ht="54" x14ac:dyDescent="0.55000000000000004">
      <c r="B55" s="3">
        <v>52</v>
      </c>
      <c r="C55" s="6">
        <v>44456</v>
      </c>
      <c r="D55" s="6">
        <v>44455</v>
      </c>
      <c r="E55" s="47"/>
      <c r="F55" s="12" t="s">
        <v>125</v>
      </c>
      <c r="G55" s="3" t="s">
        <v>28</v>
      </c>
      <c r="H55" s="3" t="s">
        <v>9</v>
      </c>
      <c r="I55" s="48" t="s">
        <v>124</v>
      </c>
      <c r="J55" s="31"/>
    </row>
    <row r="56" spans="2:10" ht="40" x14ac:dyDescent="0.55000000000000004">
      <c r="B56" s="3">
        <v>53</v>
      </c>
      <c r="C56" s="6">
        <v>44456</v>
      </c>
      <c r="D56" s="6">
        <v>44455</v>
      </c>
      <c r="E56" s="47"/>
      <c r="F56" s="12" t="s">
        <v>126</v>
      </c>
      <c r="G56" s="3" t="s">
        <v>30</v>
      </c>
      <c r="H56" s="3" t="s">
        <v>9</v>
      </c>
      <c r="I56" s="48" t="s">
        <v>127</v>
      </c>
      <c r="J56" s="31"/>
    </row>
    <row r="57" spans="2:10" ht="40" customHeight="1" x14ac:dyDescent="0.55000000000000004">
      <c r="B57" s="3">
        <v>54</v>
      </c>
      <c r="C57" s="6">
        <v>44456</v>
      </c>
      <c r="D57" s="6">
        <v>44455</v>
      </c>
      <c r="E57" s="47"/>
      <c r="F57" s="12" t="s">
        <v>129</v>
      </c>
      <c r="G57" s="3" t="s">
        <v>30</v>
      </c>
      <c r="H57" s="3" t="s">
        <v>9</v>
      </c>
      <c r="I57" s="48" t="s">
        <v>128</v>
      </c>
      <c r="J57" s="31"/>
    </row>
    <row r="58" spans="2:10" ht="40" customHeight="1" x14ac:dyDescent="0.55000000000000004">
      <c r="B58" s="3">
        <v>55</v>
      </c>
      <c r="C58" s="6">
        <v>44456</v>
      </c>
      <c r="D58" s="6">
        <v>44455</v>
      </c>
      <c r="E58" s="47"/>
      <c r="F58" s="12" t="s">
        <v>130</v>
      </c>
      <c r="G58" s="3" t="s">
        <v>32</v>
      </c>
      <c r="H58" s="3" t="s">
        <v>16</v>
      </c>
      <c r="I58" s="48" t="s">
        <v>131</v>
      </c>
      <c r="J58" s="31"/>
    </row>
    <row r="59" spans="2:10" ht="40" customHeight="1" x14ac:dyDescent="0.55000000000000004">
      <c r="B59" s="3">
        <v>56</v>
      </c>
      <c r="C59" s="6">
        <v>44456</v>
      </c>
      <c r="D59" s="6">
        <v>44455</v>
      </c>
      <c r="E59" s="47"/>
      <c r="F59" s="12" t="s">
        <v>132</v>
      </c>
      <c r="G59" s="3" t="s">
        <v>28</v>
      </c>
      <c r="H59" s="3" t="s">
        <v>9</v>
      </c>
      <c r="I59" s="48" t="s">
        <v>133</v>
      </c>
      <c r="J59" s="31"/>
    </row>
    <row r="60" spans="2:10" ht="60" x14ac:dyDescent="0.55000000000000004">
      <c r="B60" s="3">
        <v>57</v>
      </c>
      <c r="C60" s="6">
        <v>44456</v>
      </c>
      <c r="D60" s="6">
        <v>44455</v>
      </c>
      <c r="E60" s="47"/>
      <c r="F60" s="12" t="s">
        <v>135</v>
      </c>
      <c r="G60" s="3" t="s">
        <v>29</v>
      </c>
      <c r="H60" s="3" t="s">
        <v>9</v>
      </c>
      <c r="I60" s="48" t="s">
        <v>134</v>
      </c>
      <c r="J60" s="31"/>
    </row>
    <row r="61" spans="2:10" ht="60" x14ac:dyDescent="0.55000000000000004">
      <c r="B61" s="3">
        <v>58</v>
      </c>
      <c r="C61" s="6">
        <v>44456</v>
      </c>
      <c r="D61" s="6">
        <v>44455</v>
      </c>
      <c r="E61" s="47"/>
      <c r="F61" s="12" t="s">
        <v>136</v>
      </c>
      <c r="G61" s="3" t="s">
        <v>28</v>
      </c>
      <c r="H61" s="3" t="s">
        <v>9</v>
      </c>
      <c r="I61" s="48" t="s">
        <v>123</v>
      </c>
      <c r="J61" s="31"/>
    </row>
    <row r="62" spans="2:10" ht="40" customHeight="1" x14ac:dyDescent="0.55000000000000004">
      <c r="B62" s="3">
        <v>59</v>
      </c>
      <c r="C62" s="6">
        <v>44456</v>
      </c>
      <c r="D62" s="6">
        <v>44455</v>
      </c>
      <c r="E62" s="47"/>
      <c r="F62" s="12" t="s">
        <v>137</v>
      </c>
      <c r="G62" s="3" t="s">
        <v>32</v>
      </c>
      <c r="H62" s="3" t="s">
        <v>9</v>
      </c>
      <c r="I62" s="48" t="s">
        <v>138</v>
      </c>
      <c r="J62" s="31"/>
    </row>
    <row r="63" spans="2:10" ht="72" x14ac:dyDescent="0.55000000000000004">
      <c r="B63" s="3">
        <v>60</v>
      </c>
      <c r="C63" s="6">
        <v>44456</v>
      </c>
      <c r="D63" s="6">
        <v>44455</v>
      </c>
      <c r="E63" s="47"/>
      <c r="F63" s="12" t="s">
        <v>139</v>
      </c>
      <c r="G63" s="3" t="s">
        <v>30</v>
      </c>
      <c r="H63" s="3" t="s">
        <v>8</v>
      </c>
      <c r="I63" s="48" t="s">
        <v>140</v>
      </c>
      <c r="J63" s="31"/>
    </row>
    <row r="64" spans="2:10" ht="59.25" customHeight="1" x14ac:dyDescent="0.55000000000000004">
      <c r="B64" s="3">
        <v>61</v>
      </c>
      <c r="C64" s="6">
        <v>44456</v>
      </c>
      <c r="D64" s="6">
        <v>44455</v>
      </c>
      <c r="E64" s="47"/>
      <c r="F64" s="12" t="s">
        <v>141</v>
      </c>
      <c r="G64" s="3" t="s">
        <v>28</v>
      </c>
      <c r="H64" s="3" t="s">
        <v>10</v>
      </c>
      <c r="I64" s="48" t="s">
        <v>142</v>
      </c>
      <c r="J64" s="31"/>
    </row>
    <row r="65" spans="2:11" ht="55.5" customHeight="1" x14ac:dyDescent="0.55000000000000004">
      <c r="B65" s="3">
        <v>62</v>
      </c>
      <c r="C65" s="6">
        <v>44456</v>
      </c>
      <c r="D65" s="6">
        <v>44455</v>
      </c>
      <c r="E65" s="47"/>
      <c r="F65" s="12" t="s">
        <v>143</v>
      </c>
      <c r="G65" s="3" t="s">
        <v>28</v>
      </c>
      <c r="H65" s="3" t="s">
        <v>9</v>
      </c>
      <c r="I65" s="48" t="s">
        <v>144</v>
      </c>
      <c r="J65" s="31"/>
    </row>
    <row r="66" spans="2:11" ht="54" x14ac:dyDescent="0.55000000000000004">
      <c r="B66" s="3">
        <v>63</v>
      </c>
      <c r="C66" s="6">
        <v>44456</v>
      </c>
      <c r="D66" s="6">
        <v>44455</v>
      </c>
      <c r="E66" s="47"/>
      <c r="F66" s="12" t="s">
        <v>145</v>
      </c>
      <c r="G66" s="3" t="s">
        <v>30</v>
      </c>
      <c r="H66" s="3" t="s">
        <v>11</v>
      </c>
      <c r="I66" s="48" t="s">
        <v>146</v>
      </c>
      <c r="J66" s="31"/>
    </row>
    <row r="67" spans="2:11" ht="60" x14ac:dyDescent="0.55000000000000004">
      <c r="B67" s="3">
        <v>64</v>
      </c>
      <c r="C67" s="6">
        <v>44456</v>
      </c>
      <c r="D67" s="6">
        <v>44455</v>
      </c>
      <c r="E67" s="47"/>
      <c r="F67" s="12" t="s">
        <v>148</v>
      </c>
      <c r="G67" s="3" t="s">
        <v>28</v>
      </c>
      <c r="H67" s="3" t="s">
        <v>9</v>
      </c>
      <c r="I67" s="48" t="s">
        <v>147</v>
      </c>
      <c r="J67" s="31"/>
    </row>
    <row r="68" spans="2:11" ht="40" customHeight="1" x14ac:dyDescent="0.55000000000000004">
      <c r="B68" s="3">
        <v>65</v>
      </c>
      <c r="C68" s="6">
        <v>44456</v>
      </c>
      <c r="D68" s="6">
        <v>44455</v>
      </c>
      <c r="E68" s="47"/>
      <c r="F68" s="12" t="s">
        <v>149</v>
      </c>
      <c r="G68" s="3" t="s">
        <v>30</v>
      </c>
      <c r="H68" s="3" t="s">
        <v>9</v>
      </c>
      <c r="I68" s="48" t="s">
        <v>150</v>
      </c>
      <c r="J68" s="31"/>
    </row>
    <row r="69" spans="2:11" ht="40" customHeight="1" x14ac:dyDescent="0.55000000000000004">
      <c r="B69" s="3">
        <v>66</v>
      </c>
      <c r="C69" s="6">
        <v>44456</v>
      </c>
      <c r="D69" s="6">
        <v>44455</v>
      </c>
      <c r="E69" s="47"/>
      <c r="F69" s="12" t="s">
        <v>151</v>
      </c>
      <c r="G69" s="3" t="s">
        <v>30</v>
      </c>
      <c r="H69" s="3" t="s">
        <v>16</v>
      </c>
      <c r="I69" s="48" t="s">
        <v>152</v>
      </c>
      <c r="J69" s="31"/>
    </row>
    <row r="70" spans="2:11" ht="40" x14ac:dyDescent="0.55000000000000004">
      <c r="B70" s="3">
        <v>67</v>
      </c>
      <c r="C70" s="6">
        <v>44456</v>
      </c>
      <c r="D70" s="6">
        <v>44455</v>
      </c>
      <c r="E70" s="47"/>
      <c r="F70" s="12" t="s">
        <v>153</v>
      </c>
      <c r="G70" s="3" t="s">
        <v>28</v>
      </c>
      <c r="H70" s="3" t="s">
        <v>16</v>
      </c>
      <c r="I70" s="48" t="s">
        <v>154</v>
      </c>
      <c r="J70" s="31"/>
    </row>
    <row r="71" spans="2:11" ht="75.75" customHeight="1" x14ac:dyDescent="0.55000000000000004">
      <c r="B71" s="3">
        <v>68</v>
      </c>
      <c r="C71" s="6">
        <v>44456</v>
      </c>
      <c r="D71" s="6">
        <v>44455</v>
      </c>
      <c r="E71" s="47"/>
      <c r="F71" s="12" t="s">
        <v>155</v>
      </c>
      <c r="G71" s="3" t="s">
        <v>28</v>
      </c>
      <c r="H71" s="3" t="s">
        <v>10</v>
      </c>
      <c r="I71" s="48" t="s">
        <v>156</v>
      </c>
      <c r="J71" s="31"/>
    </row>
    <row r="72" spans="2:11" ht="54" x14ac:dyDescent="0.55000000000000004">
      <c r="B72" s="3">
        <v>69</v>
      </c>
      <c r="C72" s="6">
        <v>44456</v>
      </c>
      <c r="D72" s="6">
        <v>44455</v>
      </c>
      <c r="E72" s="47"/>
      <c r="F72" s="12" t="s">
        <v>157</v>
      </c>
      <c r="G72" s="3" t="s">
        <v>30</v>
      </c>
      <c r="H72" s="3" t="s">
        <v>16</v>
      </c>
      <c r="I72" s="48" t="s">
        <v>158</v>
      </c>
      <c r="J72" s="31"/>
    </row>
    <row r="73" spans="2:11" ht="80" x14ac:dyDescent="0.55000000000000004">
      <c r="B73" s="3">
        <v>70</v>
      </c>
      <c r="C73" s="6">
        <v>44456</v>
      </c>
      <c r="D73" s="6">
        <v>44455</v>
      </c>
      <c r="E73" s="47"/>
      <c r="F73" s="12" t="s">
        <v>159</v>
      </c>
      <c r="G73" s="3" t="s">
        <v>30</v>
      </c>
      <c r="H73" s="3" t="s">
        <v>16</v>
      </c>
      <c r="I73" s="48" t="s">
        <v>160</v>
      </c>
      <c r="J73" s="31"/>
    </row>
    <row r="74" spans="2:11" ht="40" customHeight="1" x14ac:dyDescent="0.55000000000000004">
      <c r="B74" s="3">
        <v>71</v>
      </c>
      <c r="C74" s="6">
        <v>44463</v>
      </c>
      <c r="D74" s="6">
        <v>44456</v>
      </c>
      <c r="E74" s="47"/>
      <c r="F74" s="12" t="s">
        <v>162</v>
      </c>
      <c r="G74" s="3" t="s">
        <v>30</v>
      </c>
      <c r="H74" s="3" t="s">
        <v>16</v>
      </c>
      <c r="I74" s="48" t="s">
        <v>161</v>
      </c>
      <c r="J74" s="31"/>
    </row>
    <row r="75" spans="2:11" ht="40" customHeight="1" x14ac:dyDescent="0.55000000000000004">
      <c r="B75" s="3">
        <v>72</v>
      </c>
      <c r="C75" s="6">
        <v>44463</v>
      </c>
      <c r="D75" s="6">
        <v>44456</v>
      </c>
      <c r="E75" s="47"/>
      <c r="F75" s="12" t="s">
        <v>163</v>
      </c>
      <c r="G75" s="3" t="s">
        <v>32</v>
      </c>
      <c r="H75" s="3" t="s">
        <v>9</v>
      </c>
      <c r="I75" s="49" t="s">
        <v>164</v>
      </c>
      <c r="J75" s="31"/>
    </row>
    <row r="76" spans="2:11" ht="40" customHeight="1" x14ac:dyDescent="0.55000000000000004">
      <c r="B76" s="3">
        <v>73</v>
      </c>
      <c r="C76" s="6">
        <v>44463</v>
      </c>
      <c r="D76" s="6">
        <v>44456</v>
      </c>
      <c r="E76" s="47"/>
      <c r="F76" s="12" t="s">
        <v>165</v>
      </c>
      <c r="G76" s="3" t="s">
        <v>28</v>
      </c>
      <c r="H76" s="3" t="s">
        <v>9</v>
      </c>
      <c r="I76" s="48" t="str">
        <f>+HYPERLINK(K76)</f>
        <v>http://ethanolproducer.com/articles/18579/iowa-agency-schedules-public-meetings-on-proposed-ccs-pipeline</v>
      </c>
      <c r="J76" s="31"/>
      <c r="K76" t="s">
        <v>166</v>
      </c>
    </row>
    <row r="77" spans="2:11" ht="40" customHeight="1" x14ac:dyDescent="0.55000000000000004">
      <c r="B77" s="3">
        <v>74</v>
      </c>
      <c r="C77" s="6">
        <v>44463</v>
      </c>
      <c r="D77" s="6">
        <v>44456</v>
      </c>
      <c r="E77" s="47"/>
      <c r="F77" s="12" t="s">
        <v>168</v>
      </c>
      <c r="G77" s="3" t="s">
        <v>32</v>
      </c>
      <c r="H77" s="3" t="s">
        <v>9</v>
      </c>
      <c r="I77" s="48" t="str">
        <f t="shared" ref="I77:I140" si="0">+HYPERLINK(K77)</f>
        <v>https://www.azocleantech.com/news.aspx?newsID=30157</v>
      </c>
      <c r="J77" s="31"/>
      <c r="K77" t="s">
        <v>167</v>
      </c>
    </row>
    <row r="78" spans="2:11" ht="40" customHeight="1" x14ac:dyDescent="0.55000000000000004">
      <c r="B78" s="3">
        <v>75</v>
      </c>
      <c r="C78" s="6">
        <v>44463</v>
      </c>
      <c r="D78" s="6">
        <v>44456</v>
      </c>
      <c r="E78" s="47"/>
      <c r="F78" s="12" t="s">
        <v>170</v>
      </c>
      <c r="G78" s="3" t="s">
        <v>31</v>
      </c>
      <c r="H78" s="3" t="s">
        <v>9</v>
      </c>
      <c r="I78" s="48" t="str">
        <f t="shared" si="0"/>
        <v>https://www.naturalgasworld.com/ccs-the-stage-is-set-for-a-new-carbon-storage-economy-in-the-gulf-coast-region-gas-in-transition-91700</v>
      </c>
      <c r="J78" s="31"/>
      <c r="K78" t="s">
        <v>169</v>
      </c>
    </row>
    <row r="79" spans="2:11" ht="40" customHeight="1" x14ac:dyDescent="0.55000000000000004">
      <c r="B79" s="3">
        <v>76</v>
      </c>
      <c r="C79" s="6">
        <v>44463</v>
      </c>
      <c r="D79" s="6">
        <v>44456</v>
      </c>
      <c r="E79" s="47"/>
      <c r="F79" s="12" t="s">
        <v>172</v>
      </c>
      <c r="G79" s="3" t="s">
        <v>28</v>
      </c>
      <c r="H79" s="3" t="s">
        <v>9</v>
      </c>
      <c r="I79" s="48" t="str">
        <f t="shared" si="0"/>
        <v>https://www.siouxlandproud.com/news/local-news/informational-meetings-held-in-siouxland-about-proposed-carbon-pipeline/</v>
      </c>
      <c r="J79" s="31"/>
      <c r="K79" t="s">
        <v>171</v>
      </c>
    </row>
    <row r="80" spans="2:11" ht="40" customHeight="1" x14ac:dyDescent="0.55000000000000004">
      <c r="B80" s="3">
        <v>77</v>
      </c>
      <c r="C80" s="6">
        <v>44463</v>
      </c>
      <c r="D80" s="6">
        <v>44456</v>
      </c>
      <c r="E80" s="47"/>
      <c r="F80" s="12" t="s">
        <v>174</v>
      </c>
      <c r="G80" s="3" t="s">
        <v>28</v>
      </c>
      <c r="H80" s="3" t="s">
        <v>10</v>
      </c>
      <c r="I80" s="48" t="str">
        <f t="shared" si="0"/>
        <v>https://www.no-tillfarmer.com/articles/10823-cargill-launches-us-carbon-program-for-2022-farming-season</v>
      </c>
      <c r="J80" s="31"/>
      <c r="K80" t="s">
        <v>173</v>
      </c>
    </row>
    <row r="81" spans="2:11" ht="40" customHeight="1" x14ac:dyDescent="0.55000000000000004">
      <c r="B81" s="3">
        <v>78</v>
      </c>
      <c r="C81" s="6">
        <v>44463</v>
      </c>
      <c r="D81" s="6">
        <v>44456</v>
      </c>
      <c r="E81" s="47"/>
      <c r="F81" s="12" t="s">
        <v>176</v>
      </c>
      <c r="G81" s="3" t="s">
        <v>28</v>
      </c>
      <c r="H81" s="3" t="s">
        <v>10</v>
      </c>
      <c r="I81" s="48" t="str">
        <f t="shared" si="0"/>
        <v>https://www.finsmes.com/2021/09/andes-raises-usd15m-in-series-a-funding.html?utm_source=feedburner&amp;utm_medium=feed&amp;utm_campaign=Feed%3A+finsmes%2FcNHu+%28FinSMEs%29</v>
      </c>
      <c r="J81" s="31"/>
      <c r="K81" t="s">
        <v>175</v>
      </c>
    </row>
    <row r="82" spans="2:11" ht="40" customHeight="1" x14ac:dyDescent="0.55000000000000004">
      <c r="B82" s="3">
        <v>79</v>
      </c>
      <c r="C82" s="6">
        <v>44463</v>
      </c>
      <c r="D82" s="6">
        <v>44457</v>
      </c>
      <c r="E82" s="47"/>
      <c r="F82" s="12" t="s">
        <v>178</v>
      </c>
      <c r="G82" s="3" t="s">
        <v>32</v>
      </c>
      <c r="H82" s="3" t="s">
        <v>9</v>
      </c>
      <c r="I82" s="48" t="str">
        <f t="shared" si="0"/>
        <v>https://www.eletimes.com/working-smarter-leveraging-machine-learning-to-optimize-co2-adsorption</v>
      </c>
      <c r="J82" s="31"/>
      <c r="K82" t="s">
        <v>177</v>
      </c>
    </row>
    <row r="83" spans="2:11" ht="40" customHeight="1" x14ac:dyDescent="0.55000000000000004">
      <c r="B83" s="3">
        <v>80</v>
      </c>
      <c r="C83" s="6">
        <v>44463</v>
      </c>
      <c r="D83" s="6">
        <v>44457</v>
      </c>
      <c r="E83" s="47"/>
      <c r="F83" s="12" t="s">
        <v>180</v>
      </c>
      <c r="G83" s="3" t="s">
        <v>36</v>
      </c>
      <c r="H83" s="3" t="s">
        <v>9</v>
      </c>
      <c r="I83" s="48" t="str">
        <f t="shared" si="0"/>
        <v>https://energycentral.com/c/og/carbon-capture-could-dramatically-improve-lng-outlook-oilpricecom-0</v>
      </c>
      <c r="J83" s="31"/>
      <c r="K83" t="s">
        <v>179</v>
      </c>
    </row>
    <row r="84" spans="2:11" ht="40" customHeight="1" x14ac:dyDescent="0.55000000000000004">
      <c r="B84" s="3">
        <v>81</v>
      </c>
      <c r="C84" s="6">
        <v>44463</v>
      </c>
      <c r="D84" s="6">
        <v>44458</v>
      </c>
      <c r="E84" s="47"/>
      <c r="F84" s="12" t="s">
        <v>182</v>
      </c>
      <c r="G84" s="3" t="s">
        <v>30</v>
      </c>
      <c r="H84" s="3" t="s">
        <v>9</v>
      </c>
      <c r="I84" s="48" t="str">
        <f t="shared" si="0"/>
        <v>https://www.governing.com/next/the-dream-of-carbon-air-capture-edges-toward-reality</v>
      </c>
      <c r="J84" s="31"/>
      <c r="K84" t="s">
        <v>181</v>
      </c>
    </row>
    <row r="85" spans="2:11" ht="40" customHeight="1" x14ac:dyDescent="0.55000000000000004">
      <c r="B85" s="3">
        <v>82</v>
      </c>
      <c r="C85" s="6">
        <v>44463</v>
      </c>
      <c r="D85" s="6">
        <v>44458</v>
      </c>
      <c r="E85" s="47"/>
      <c r="F85" s="12" t="s">
        <v>183</v>
      </c>
      <c r="G85" s="3" t="s">
        <v>32</v>
      </c>
      <c r="H85" s="3" t="s">
        <v>9</v>
      </c>
      <c r="I85" s="48" t="str">
        <f t="shared" si="0"/>
        <v>https://www.processonline.com.au/content/business/news/carbon-direct-invests-15m-in-calix-s-leilac-business-1177428525</v>
      </c>
      <c r="J85" s="31"/>
      <c r="K85" t="s">
        <v>184</v>
      </c>
    </row>
    <row r="86" spans="2:11" ht="40" customHeight="1" x14ac:dyDescent="0.55000000000000004">
      <c r="B86" s="3">
        <v>83</v>
      </c>
      <c r="C86" s="6">
        <v>44463</v>
      </c>
      <c r="D86" s="6">
        <v>44458</v>
      </c>
      <c r="E86" s="47"/>
      <c r="F86" s="12" t="s">
        <v>185</v>
      </c>
      <c r="G86" s="3" t="s">
        <v>32</v>
      </c>
      <c r="H86" s="3" t="s">
        <v>9</v>
      </c>
      <c r="I86" s="48" t="str">
        <f t="shared" si="0"/>
        <v>https://www.diamonds.net/news/NewsItem.aspx?ArticleID=67818</v>
      </c>
      <c r="J86" s="31"/>
      <c r="K86" t="s">
        <v>186</v>
      </c>
    </row>
    <row r="87" spans="2:11" ht="40" customHeight="1" x14ac:dyDescent="0.55000000000000004">
      <c r="B87" s="3">
        <v>84</v>
      </c>
      <c r="C87" s="6">
        <v>44463</v>
      </c>
      <c r="D87" s="6">
        <v>44458</v>
      </c>
      <c r="E87" s="47"/>
      <c r="F87" s="12" t="s">
        <v>187</v>
      </c>
      <c r="G87" s="3" t="s">
        <v>30</v>
      </c>
      <c r="H87" s="3" t="s">
        <v>10</v>
      </c>
      <c r="I87" s="48" t="str">
        <f t="shared" si="0"/>
        <v>https://www.foodingredientsfirst.com/news/arla-digs-into-regenerative-dairy-farming-potential-through-farming-pilot-project.html</v>
      </c>
      <c r="J87" s="31"/>
      <c r="K87" t="s">
        <v>188</v>
      </c>
    </row>
    <row r="88" spans="2:11" ht="40" customHeight="1" x14ac:dyDescent="0.55000000000000004">
      <c r="B88" s="3">
        <v>85</v>
      </c>
      <c r="C88" s="6">
        <v>44463</v>
      </c>
      <c r="D88" s="6">
        <v>44459</v>
      </c>
      <c r="E88" s="47"/>
      <c r="F88" s="12" t="s">
        <v>189</v>
      </c>
      <c r="G88" s="3" t="s">
        <v>28</v>
      </c>
      <c r="H88" s="3" t="s">
        <v>9</v>
      </c>
      <c r="I88" s="48" t="str">
        <f t="shared" si="0"/>
        <v>https://energycentral.com/c/ec/calcapture-project-crc-entry-ccs-opportunities-california</v>
      </c>
      <c r="J88" s="31"/>
      <c r="K88" t="s">
        <v>190</v>
      </c>
    </row>
    <row r="89" spans="2:11" ht="40" customHeight="1" x14ac:dyDescent="0.55000000000000004">
      <c r="B89" s="3">
        <v>86</v>
      </c>
      <c r="C89" s="6">
        <v>44463</v>
      </c>
      <c r="D89" s="6">
        <v>44459</v>
      </c>
      <c r="E89" s="47"/>
      <c r="F89" s="12" t="s">
        <v>191</v>
      </c>
      <c r="G89" s="3" t="s">
        <v>28</v>
      </c>
      <c r="H89" s="3" t="s">
        <v>9</v>
      </c>
      <c r="I89" s="48" t="str">
        <f t="shared" si="0"/>
        <v>https://www.greenbiz.com/article/co2-pipelines-need-safeguards-too?utm_source=feedburner&amp;utm_medium=feed&amp;utm_campaign=Feed%3A+greenerdesign+%28Design+%26+Packaging+%7C+GreenBiz.com%29</v>
      </c>
      <c r="J89" s="31"/>
      <c r="K89" t="s">
        <v>192</v>
      </c>
    </row>
    <row r="90" spans="2:11" ht="40" customHeight="1" x14ac:dyDescent="0.55000000000000004">
      <c r="B90" s="3">
        <v>87</v>
      </c>
      <c r="C90" s="6">
        <v>44463</v>
      </c>
      <c r="D90" s="6">
        <v>44459</v>
      </c>
      <c r="E90" s="47"/>
      <c r="F90" s="12" t="s">
        <v>194</v>
      </c>
      <c r="G90" s="3" t="s">
        <v>32</v>
      </c>
      <c r="H90" s="3" t="s">
        <v>9</v>
      </c>
      <c r="I90" s="48" t="str">
        <f t="shared" si="0"/>
        <v>http://www.china.org.cn/china/Off_the_Wire/2021-09/21/content_77765686.htm</v>
      </c>
      <c r="J90" s="31"/>
      <c r="K90" t="s">
        <v>193</v>
      </c>
    </row>
    <row r="91" spans="2:11" ht="40" customHeight="1" x14ac:dyDescent="0.55000000000000004">
      <c r="B91" s="3">
        <v>88</v>
      </c>
      <c r="C91" s="6">
        <v>44463</v>
      </c>
      <c r="D91" s="6">
        <v>44459</v>
      </c>
      <c r="E91" s="47"/>
      <c r="F91" s="12" t="s">
        <v>195</v>
      </c>
      <c r="G91" s="3" t="s">
        <v>30</v>
      </c>
      <c r="H91" s="3" t="s">
        <v>9</v>
      </c>
      <c r="I91" s="48" t="str">
        <f t="shared" si="0"/>
        <v>https://www.worldcement.com/europe-cis/20092021/heidelbergcement-to-pilot-carbon-capture-project-in-eastern-europe/</v>
      </c>
      <c r="J91" s="31"/>
      <c r="K91" t="s">
        <v>196</v>
      </c>
    </row>
    <row r="92" spans="2:11" ht="40" customHeight="1" x14ac:dyDescent="0.55000000000000004">
      <c r="B92" s="3">
        <v>89</v>
      </c>
      <c r="C92" s="6">
        <v>44463</v>
      </c>
      <c r="D92" s="6">
        <v>44459</v>
      </c>
      <c r="E92" s="47"/>
      <c r="F92" s="12" t="s">
        <v>197</v>
      </c>
      <c r="G92" s="3" t="s">
        <v>30</v>
      </c>
      <c r="H92" s="3" t="s">
        <v>11</v>
      </c>
      <c r="I92" s="48" t="str">
        <f t="shared" si="0"/>
        <v>https://www.pv-magazine.com/2021/09/21/the-hydrogen-stream-indian-group-makes-bold-green-hydrogen-claim-as-plans-emerge-for-production-capacity-in-spain/</v>
      </c>
      <c r="J92" s="31"/>
      <c r="K92" t="s">
        <v>198</v>
      </c>
    </row>
    <row r="93" spans="2:11" ht="40" customHeight="1" x14ac:dyDescent="0.55000000000000004">
      <c r="B93" s="3">
        <v>90</v>
      </c>
      <c r="C93" s="6">
        <v>44463</v>
      </c>
      <c r="D93" s="6">
        <v>44459</v>
      </c>
      <c r="E93" s="47"/>
      <c r="F93" s="12" t="s">
        <v>199</v>
      </c>
      <c r="G93" s="3" t="s">
        <v>32</v>
      </c>
      <c r="H93" s="3" t="s">
        <v>16</v>
      </c>
      <c r="I93" s="48" t="str">
        <f t="shared" si="0"/>
        <v>https://www.worldcoal.com/coal/21092021/ace-and-wca-modest-clean-coal-investment-will-cut-asean-emissions/</v>
      </c>
      <c r="J93" s="31"/>
      <c r="K93" t="s">
        <v>200</v>
      </c>
    </row>
    <row r="94" spans="2:11" ht="40" customHeight="1" x14ac:dyDescent="0.55000000000000004">
      <c r="B94" s="3">
        <v>91</v>
      </c>
      <c r="C94" s="6">
        <v>44463</v>
      </c>
      <c r="D94" s="6">
        <v>44459</v>
      </c>
      <c r="E94" s="47"/>
      <c r="F94" s="12" t="s">
        <v>201</v>
      </c>
      <c r="G94" s="3" t="s">
        <v>32</v>
      </c>
      <c r="H94" s="3" t="s">
        <v>9</v>
      </c>
      <c r="I94" s="48" t="str">
        <f t="shared" si="0"/>
        <v>https://www.naturalgasworld.com/abs-daewoo-shipbuilding-to-develop-lco2-carrier-92183</v>
      </c>
      <c r="J94" s="31"/>
      <c r="K94" t="s">
        <v>202</v>
      </c>
    </row>
    <row r="95" spans="2:11" ht="40" customHeight="1" x14ac:dyDescent="0.55000000000000004">
      <c r="B95" s="3">
        <v>92</v>
      </c>
      <c r="C95" s="6">
        <v>44463</v>
      </c>
      <c r="D95" s="6">
        <v>44459</v>
      </c>
      <c r="E95" s="47"/>
      <c r="F95" s="12" t="s">
        <v>178</v>
      </c>
      <c r="G95" s="3" t="s">
        <v>32</v>
      </c>
      <c r="H95" s="3" t="s">
        <v>9</v>
      </c>
      <c r="I95" s="48" t="str">
        <f t="shared" si="0"/>
        <v>https://www.eejournal.com/industry_news/working-smarter-leveraging-machine-learning-to-optimize-co2-adsorption/</v>
      </c>
      <c r="J95" s="31"/>
      <c r="K95" t="s">
        <v>203</v>
      </c>
    </row>
    <row r="96" spans="2:11" ht="40" customHeight="1" x14ac:dyDescent="0.55000000000000004">
      <c r="B96" s="3">
        <v>93</v>
      </c>
      <c r="C96" s="6">
        <v>44463</v>
      </c>
      <c r="D96" s="6">
        <v>44459</v>
      </c>
      <c r="E96" s="47"/>
      <c r="F96" s="12" t="s">
        <v>205</v>
      </c>
      <c r="G96" s="3" t="s">
        <v>28</v>
      </c>
      <c r="H96" s="3" t="s">
        <v>9</v>
      </c>
      <c r="I96" s="48" t="str">
        <f t="shared" si="0"/>
        <v>https://ktvz.com/news/education/2021/09/20/osu-to-lead-dept-of-energy-project-to-capture-carbon-dioxide-from-the-air/</v>
      </c>
      <c r="J96" s="31"/>
      <c r="K96" t="s">
        <v>204</v>
      </c>
    </row>
    <row r="97" spans="2:11" ht="40" customHeight="1" x14ac:dyDescent="0.55000000000000004">
      <c r="B97" s="3">
        <v>94</v>
      </c>
      <c r="C97" s="6">
        <v>44463</v>
      </c>
      <c r="D97" s="6">
        <v>44459</v>
      </c>
      <c r="E97" s="47"/>
      <c r="F97" s="12" t="s">
        <v>207</v>
      </c>
      <c r="G97" s="3" t="s">
        <v>32</v>
      </c>
      <c r="H97" s="3" t="s">
        <v>16</v>
      </c>
      <c r="I97" s="48" t="str">
        <f t="shared" si="0"/>
        <v>https://www.thestar.com.my/business/business-news/2021/09/20/indonesia-clings-to-coal-despite-green-vision-for-economy</v>
      </c>
      <c r="J97" s="31"/>
      <c r="K97" t="s">
        <v>206</v>
      </c>
    </row>
    <row r="98" spans="2:11" ht="40" customHeight="1" x14ac:dyDescent="0.55000000000000004">
      <c r="B98" s="3">
        <v>95</v>
      </c>
      <c r="C98" s="6">
        <v>44463</v>
      </c>
      <c r="D98" s="6">
        <v>44459</v>
      </c>
      <c r="E98" s="47"/>
      <c r="F98" s="12" t="s">
        <v>208</v>
      </c>
      <c r="G98" s="3" t="s">
        <v>30</v>
      </c>
      <c r="H98" s="3" t="s">
        <v>10</v>
      </c>
      <c r="I98" s="48" t="str">
        <f t="shared" si="0"/>
        <v>https://www.fwi.co.uk/business/drax-and-nfu-partner-to-expand-energy-crop-market</v>
      </c>
      <c r="J98" s="31"/>
      <c r="K98" t="s">
        <v>209</v>
      </c>
    </row>
    <row r="99" spans="2:11" ht="40" customHeight="1" x14ac:dyDescent="0.55000000000000004">
      <c r="B99" s="3">
        <v>96</v>
      </c>
      <c r="C99" s="6">
        <v>44463</v>
      </c>
      <c r="D99" s="6">
        <v>44459</v>
      </c>
      <c r="E99" s="47"/>
      <c r="F99" s="12" t="s">
        <v>210</v>
      </c>
      <c r="G99" s="3" t="s">
        <v>28</v>
      </c>
      <c r="H99" s="3" t="s">
        <v>9</v>
      </c>
      <c r="I99" s="48" t="str">
        <f t="shared" si="0"/>
        <v>https://energycentral.com/c/ec/exxon-mobil%E2%80%99s-carbon-capture-megaproject-houston-draws-support-chevron-others</v>
      </c>
      <c r="J99" s="31"/>
      <c r="K99" t="s">
        <v>211</v>
      </c>
    </row>
    <row r="100" spans="2:11" ht="40" customHeight="1" x14ac:dyDescent="0.55000000000000004">
      <c r="B100" s="3">
        <v>97</v>
      </c>
      <c r="C100" s="6">
        <v>44463</v>
      </c>
      <c r="D100" s="6">
        <v>44459</v>
      </c>
      <c r="E100" s="47"/>
      <c r="F100" s="12" t="s">
        <v>213</v>
      </c>
      <c r="G100" s="3" t="s">
        <v>28</v>
      </c>
      <c r="H100" s="3" t="s">
        <v>16</v>
      </c>
      <c r="I100" s="48" t="str">
        <f t="shared" si="0"/>
        <v>https://www.einpresswire.com/article/551817796/worldwide-biogas-plant-industry-to-2027-players-include-agrinz-air-liquide-ameresco-biofuel-usa-among-others</v>
      </c>
      <c r="J100" s="31"/>
      <c r="K100" t="s">
        <v>212</v>
      </c>
    </row>
    <row r="101" spans="2:11" ht="40" customHeight="1" x14ac:dyDescent="0.55000000000000004">
      <c r="B101" s="3">
        <v>98</v>
      </c>
      <c r="C101" s="6">
        <v>44463</v>
      </c>
      <c r="D101" s="6">
        <v>44459</v>
      </c>
      <c r="E101" s="47"/>
      <c r="F101" s="12" t="s">
        <v>214</v>
      </c>
      <c r="G101" s="3" t="s">
        <v>28</v>
      </c>
      <c r="H101" s="3" t="s">
        <v>6</v>
      </c>
      <c r="I101" s="48" t="str">
        <f t="shared" si="0"/>
        <v>https://cleantechnica.com/2021/09/20/interview-with-heimdal-carbon-removal-founder-erik-millar/</v>
      </c>
      <c r="J101" s="31"/>
      <c r="K101" t="s">
        <v>215</v>
      </c>
    </row>
    <row r="102" spans="2:11" ht="40" customHeight="1" x14ac:dyDescent="0.55000000000000004">
      <c r="B102" s="3">
        <v>99</v>
      </c>
      <c r="C102" s="6">
        <v>44463</v>
      </c>
      <c r="D102" s="6">
        <v>44459</v>
      </c>
      <c r="E102" s="47"/>
      <c r="F102" s="12" t="s">
        <v>217</v>
      </c>
      <c r="G102" s="3" t="s">
        <v>28</v>
      </c>
      <c r="H102" s="3" t="s">
        <v>11</v>
      </c>
      <c r="I102" s="48" t="str">
        <f t="shared" si="0"/>
        <v>https://www.malaymail.com/news/money/2021/09/21/bill-gates-raises-over-us1b-for-clean-energy/2007110</v>
      </c>
      <c r="J102" s="31"/>
      <c r="K102" t="s">
        <v>216</v>
      </c>
    </row>
    <row r="103" spans="2:11" ht="40" customHeight="1" x14ac:dyDescent="0.55000000000000004">
      <c r="B103" s="3">
        <v>100</v>
      </c>
      <c r="C103" s="6">
        <v>44463</v>
      </c>
      <c r="D103" s="6">
        <v>44460</v>
      </c>
      <c r="E103" s="47"/>
      <c r="F103" s="12" t="s">
        <v>218</v>
      </c>
      <c r="G103" s="3" t="s">
        <v>32</v>
      </c>
      <c r="H103" s="3" t="s">
        <v>106</v>
      </c>
      <c r="I103" s="48" t="str">
        <f t="shared" si="0"/>
        <v>https://www.nikkei.com/article/DGXLRSP618253_S1A920C2000000/?au=0</v>
      </c>
      <c r="J103" s="31"/>
      <c r="K103" t="s">
        <v>219</v>
      </c>
    </row>
    <row r="104" spans="2:11" ht="40" customHeight="1" x14ac:dyDescent="0.55000000000000004">
      <c r="B104" s="3">
        <v>101</v>
      </c>
      <c r="C104" s="6">
        <v>44469</v>
      </c>
      <c r="D104" s="6">
        <v>44460</v>
      </c>
      <c r="E104" s="47"/>
      <c r="F104" s="12" t="s">
        <v>221</v>
      </c>
      <c r="G104" s="3" t="s">
        <v>28</v>
      </c>
      <c r="H104" s="3" t="s">
        <v>16</v>
      </c>
      <c r="I104" s="48" t="str">
        <f t="shared" si="0"/>
        <v>https://www.ehn.org/carbon-capture-climate-change-2655065048.html</v>
      </c>
      <c r="J104" s="31"/>
      <c r="K104" t="s">
        <v>220</v>
      </c>
    </row>
    <row r="105" spans="2:11" ht="40" customHeight="1" x14ac:dyDescent="0.55000000000000004">
      <c r="B105" s="3">
        <v>102</v>
      </c>
      <c r="C105" s="6">
        <v>44469</v>
      </c>
      <c r="D105" s="6">
        <v>44460</v>
      </c>
      <c r="E105" s="47"/>
      <c r="F105" s="12" t="s">
        <v>222</v>
      </c>
      <c r="G105" s="3" t="s">
        <v>32</v>
      </c>
      <c r="H105" s="3" t="s">
        <v>16</v>
      </c>
      <c r="I105" s="48" t="str">
        <f t="shared" si="0"/>
        <v>https://thediplomat.com/2021/09/carbon-capture-is-the-key-to-indonesias-net-zero-emissions-future/</v>
      </c>
      <c r="J105" s="31"/>
      <c r="K105" t="s">
        <v>223</v>
      </c>
    </row>
    <row r="106" spans="2:11" ht="40" customHeight="1" x14ac:dyDescent="0.55000000000000004">
      <c r="B106" s="3">
        <v>103</v>
      </c>
      <c r="C106" s="6">
        <v>44469</v>
      </c>
      <c r="D106" s="6">
        <v>44460</v>
      </c>
      <c r="E106" s="47"/>
      <c r="F106" s="12" t="s">
        <v>224</v>
      </c>
      <c r="G106" s="3" t="s">
        <v>30</v>
      </c>
      <c r="H106" s="3" t="s">
        <v>9</v>
      </c>
      <c r="I106" s="48" t="str">
        <f t="shared" si="0"/>
        <v>https://www.orfonline.org/research/enm_xviii/</v>
      </c>
      <c r="J106" s="31"/>
      <c r="K106" t="s">
        <v>225</v>
      </c>
    </row>
    <row r="107" spans="2:11" ht="40" customHeight="1" x14ac:dyDescent="0.55000000000000004">
      <c r="B107" s="3">
        <v>104</v>
      </c>
      <c r="C107" s="6">
        <v>44469</v>
      </c>
      <c r="D107" s="6">
        <v>44460</v>
      </c>
      <c r="E107" s="47"/>
      <c r="F107" s="12" t="s">
        <v>226</v>
      </c>
      <c r="G107" s="3" t="s">
        <v>32</v>
      </c>
      <c r="H107" s="3" t="s">
        <v>11</v>
      </c>
      <c r="I107" s="48" t="str">
        <f t="shared" si="0"/>
        <v>https://stockhead.com.au/energy/got-gas-could-blue-hydrogen-have-its-time-in-the-sun/</v>
      </c>
      <c r="J107" s="31"/>
      <c r="K107" t="s">
        <v>227</v>
      </c>
    </row>
    <row r="108" spans="2:11" ht="40" customHeight="1" x14ac:dyDescent="0.55000000000000004">
      <c r="B108" s="3">
        <v>105</v>
      </c>
      <c r="C108" s="6">
        <v>44469</v>
      </c>
      <c r="D108" s="6">
        <v>44460</v>
      </c>
      <c r="E108" s="47"/>
      <c r="F108" s="12" t="s">
        <v>229</v>
      </c>
      <c r="G108" s="3" t="s">
        <v>32</v>
      </c>
      <c r="H108" s="3" t="s">
        <v>9</v>
      </c>
      <c r="I108" s="48" t="str">
        <f t="shared" si="0"/>
        <v>http://en.people.cn/n3/2021/0921/c90000-9898904.html</v>
      </c>
      <c r="J108" s="31"/>
      <c r="K108" t="s">
        <v>228</v>
      </c>
    </row>
    <row r="109" spans="2:11" ht="40" customHeight="1" x14ac:dyDescent="0.55000000000000004">
      <c r="B109" s="3">
        <v>106</v>
      </c>
      <c r="C109" s="6">
        <v>44469</v>
      </c>
      <c r="D109" s="6">
        <v>44460</v>
      </c>
      <c r="E109" s="47"/>
      <c r="F109" s="12" t="s">
        <v>230</v>
      </c>
      <c r="G109" s="3" t="s">
        <v>30</v>
      </c>
      <c r="H109" s="3" t="s">
        <v>11</v>
      </c>
      <c r="I109" s="48" t="str">
        <f t="shared" si="0"/>
        <v>https://www.naturalgasworld.com/dutch-ccs-project-killed-as-tata-switches-to-hydrogen-92247</v>
      </c>
      <c r="J109" s="31"/>
      <c r="K109" t="s">
        <v>231</v>
      </c>
    </row>
    <row r="110" spans="2:11" ht="40" customHeight="1" x14ac:dyDescent="0.55000000000000004">
      <c r="B110" s="3">
        <v>107</v>
      </c>
      <c r="C110" s="6">
        <v>44469</v>
      </c>
      <c r="D110" s="6">
        <v>44460</v>
      </c>
      <c r="E110" s="47"/>
      <c r="F110" s="12" t="s">
        <v>232</v>
      </c>
      <c r="G110" s="3" t="s">
        <v>30</v>
      </c>
      <c r="H110" s="3" t="s">
        <v>16</v>
      </c>
      <c r="I110" s="48" t="str">
        <f t="shared" si="0"/>
        <v>https://www.tankstoragemag.com/2021/09/21/navigator-terminals-8-rivers-collaborate-on-co2-and-h2-handling/</v>
      </c>
      <c r="J110" s="31"/>
      <c r="K110" t="s">
        <v>233</v>
      </c>
    </row>
    <row r="111" spans="2:11" ht="40" customHeight="1" x14ac:dyDescent="0.55000000000000004">
      <c r="B111" s="3">
        <v>108</v>
      </c>
      <c r="C111" s="6">
        <v>44469</v>
      </c>
      <c r="D111" s="6">
        <v>44460</v>
      </c>
      <c r="E111" s="47"/>
      <c r="F111" s="12" t="s">
        <v>234</v>
      </c>
      <c r="G111" s="3" t="s">
        <v>29</v>
      </c>
      <c r="H111" s="3" t="s">
        <v>9</v>
      </c>
      <c r="I111" s="48" t="str">
        <f t="shared" si="0"/>
        <v>https://cosmosmagazine.com/technology/energy/direct-air-carbon-capture-australia/</v>
      </c>
      <c r="J111" s="31"/>
      <c r="K111" t="s">
        <v>235</v>
      </c>
    </row>
    <row r="112" spans="2:11" ht="40" customHeight="1" x14ac:dyDescent="0.55000000000000004">
      <c r="B112" s="3">
        <v>109</v>
      </c>
      <c r="C112" s="6">
        <v>44469</v>
      </c>
      <c r="D112" s="6">
        <v>44460</v>
      </c>
      <c r="E112" s="47"/>
      <c r="F112" s="12" t="s">
        <v>236</v>
      </c>
      <c r="G112" s="3" t="s">
        <v>29</v>
      </c>
      <c r="H112" s="3" t="s">
        <v>9</v>
      </c>
      <c r="I112" s="48" t="str">
        <f t="shared" si="0"/>
        <v>https://newatlas.com/environment/climate-startup-southern-green-gas-australia-carbon-capture/</v>
      </c>
      <c r="J112" s="31"/>
      <c r="K112" t="s">
        <v>237</v>
      </c>
    </row>
    <row r="113" spans="2:11" ht="40" customHeight="1" x14ac:dyDescent="0.55000000000000004">
      <c r="B113" s="3">
        <v>110</v>
      </c>
      <c r="C113" s="6">
        <v>44469</v>
      </c>
      <c r="D113" s="6">
        <v>44460</v>
      </c>
      <c r="E113" s="47"/>
      <c r="F113" s="12" t="s">
        <v>238</v>
      </c>
      <c r="G113" s="3" t="s">
        <v>28</v>
      </c>
      <c r="H113" s="3" t="s">
        <v>9</v>
      </c>
      <c r="I113" s="48" t="str">
        <f t="shared" si="0"/>
        <v>https://www.thinkgeoenergy.com/study-shows-captured-co2-could-help-utilise-geothermal-energy/</v>
      </c>
      <c r="J113" s="31"/>
      <c r="K113" t="s">
        <v>239</v>
      </c>
    </row>
    <row r="114" spans="2:11" ht="40" customHeight="1" x14ac:dyDescent="0.55000000000000004">
      <c r="B114" s="3">
        <v>111</v>
      </c>
      <c r="C114" s="6">
        <v>44469</v>
      </c>
      <c r="D114" s="6">
        <v>44460</v>
      </c>
      <c r="E114" s="47"/>
      <c r="F114" s="12" t="s">
        <v>240</v>
      </c>
      <c r="G114" s="3" t="s">
        <v>30</v>
      </c>
      <c r="H114" s="3" t="s">
        <v>9</v>
      </c>
      <c r="I114" s="48" t="str">
        <f t="shared" si="0"/>
        <v>https://www.subseauk.com/13024/wood-awarded-contract-for-humber-zero-project</v>
      </c>
      <c r="J114" s="31"/>
      <c r="K114" t="s">
        <v>241</v>
      </c>
    </row>
    <row r="115" spans="2:11" ht="40" customHeight="1" x14ac:dyDescent="0.55000000000000004">
      <c r="B115" s="3">
        <v>112</v>
      </c>
      <c r="C115" s="6">
        <v>44469</v>
      </c>
      <c r="D115" s="6">
        <v>44460</v>
      </c>
      <c r="E115" s="47"/>
      <c r="F115" s="12" t="s">
        <v>242</v>
      </c>
      <c r="G115" s="3" t="s">
        <v>36</v>
      </c>
      <c r="H115" s="3" t="s">
        <v>16</v>
      </c>
      <c r="I115" s="48" t="str">
        <f t="shared" si="0"/>
        <v>https://www.etftrends.com/energy-infrastructure-channel/midstream-making-esg-strides/</v>
      </c>
      <c r="J115" s="31"/>
      <c r="K115" t="s">
        <v>243</v>
      </c>
    </row>
    <row r="116" spans="2:11" ht="40" customHeight="1" x14ac:dyDescent="0.55000000000000004">
      <c r="B116" s="3">
        <v>113</v>
      </c>
      <c r="C116" s="6">
        <v>44469</v>
      </c>
      <c r="D116" s="6">
        <v>44460</v>
      </c>
      <c r="E116" s="47"/>
      <c r="F116" s="12" t="s">
        <v>244</v>
      </c>
      <c r="G116" s="3" t="s">
        <v>29</v>
      </c>
      <c r="H116" s="3" t="s">
        <v>9</v>
      </c>
      <c r="I116" s="48" t="str">
        <f t="shared" si="0"/>
        <v>https://www.naturalgasworld.com/australia-seeks-comment-on-offshore-ghg-storage-92229</v>
      </c>
      <c r="J116" s="31"/>
      <c r="K116" t="s">
        <v>245</v>
      </c>
    </row>
    <row r="117" spans="2:11" ht="40" customHeight="1" x14ac:dyDescent="0.55000000000000004">
      <c r="B117" s="3">
        <v>114</v>
      </c>
      <c r="C117" s="6">
        <v>44469</v>
      </c>
      <c r="D117" s="6">
        <v>44460</v>
      </c>
      <c r="E117" s="47"/>
      <c r="F117" s="12" t="s">
        <v>246</v>
      </c>
      <c r="G117" s="3" t="s">
        <v>32</v>
      </c>
      <c r="H117" s="3" t="s">
        <v>9</v>
      </c>
      <c r="I117" s="48" t="str">
        <f t="shared" si="0"/>
        <v>https://www.nikkan.co.jp/articles/view/00612470?gnr_footer=0061230</v>
      </c>
      <c r="J117" s="31"/>
      <c r="K117" t="s">
        <v>247</v>
      </c>
    </row>
    <row r="118" spans="2:11" ht="40" customHeight="1" x14ac:dyDescent="0.55000000000000004">
      <c r="B118" s="3">
        <v>115</v>
      </c>
      <c r="C118" s="6">
        <v>44469</v>
      </c>
      <c r="D118" s="6">
        <v>44460</v>
      </c>
      <c r="E118" s="47"/>
      <c r="F118" s="12" t="s">
        <v>248</v>
      </c>
      <c r="G118" s="3" t="s">
        <v>28</v>
      </c>
      <c r="H118" s="3" t="s">
        <v>11</v>
      </c>
      <c r="I118" s="48" t="str">
        <f t="shared" si="0"/>
        <v>https://energycentral.com/c/og/offshore-oil-gas-and-renewables-industries-join-forces-launch-digital-and-data</v>
      </c>
      <c r="J118" s="31"/>
      <c r="K118" t="s">
        <v>249</v>
      </c>
    </row>
    <row r="119" spans="2:11" ht="40" customHeight="1" x14ac:dyDescent="0.55000000000000004">
      <c r="B119" s="3">
        <v>116</v>
      </c>
      <c r="C119" s="6">
        <v>44469</v>
      </c>
      <c r="D119" s="6">
        <v>44460</v>
      </c>
      <c r="E119" s="47"/>
      <c r="F119" s="12" t="s">
        <v>250</v>
      </c>
      <c r="G119" s="3" t="s">
        <v>28</v>
      </c>
      <c r="H119" s="3" t="s">
        <v>9</v>
      </c>
      <c r="I119" s="48" t="str">
        <f t="shared" si="0"/>
        <v>https://www.naturalgasworld.com/taqa-awards-contract-for-dutch-co2-storage-site-92262</v>
      </c>
      <c r="J119" s="31"/>
      <c r="K119" t="s">
        <v>251</v>
      </c>
    </row>
    <row r="120" spans="2:11" ht="40" customHeight="1" x14ac:dyDescent="0.55000000000000004">
      <c r="B120" s="3">
        <v>117</v>
      </c>
      <c r="C120" s="6">
        <v>44469</v>
      </c>
      <c r="D120" s="6">
        <v>44461</v>
      </c>
      <c r="E120" s="47"/>
      <c r="F120" s="12" t="s">
        <v>252</v>
      </c>
      <c r="G120" s="3" t="s">
        <v>30</v>
      </c>
      <c r="H120" s="3" t="s">
        <v>6</v>
      </c>
      <c r="I120" s="48" t="str">
        <f t="shared" si="0"/>
        <v>https://www.globalcement.com/news/item/13035-update-on-carbon-capture-in-cement-september-2021</v>
      </c>
      <c r="J120" s="31"/>
      <c r="K120" t="s">
        <v>253</v>
      </c>
    </row>
    <row r="121" spans="2:11" ht="40" customHeight="1" x14ac:dyDescent="0.55000000000000004">
      <c r="B121" s="3">
        <v>118</v>
      </c>
      <c r="C121" s="6">
        <v>44469</v>
      </c>
      <c r="D121" s="6">
        <v>44461</v>
      </c>
      <c r="E121" s="47"/>
      <c r="F121" s="12" t="s">
        <v>254</v>
      </c>
      <c r="G121" s="3" t="s">
        <v>36</v>
      </c>
      <c r="H121" s="3" t="s">
        <v>16</v>
      </c>
      <c r="I121" s="48" t="str">
        <f t="shared" si="0"/>
        <v>https://www.globenewswire.com/news-release/2021/09/22/2301432/0/en/Carbon-Capture-Utilization-and-Storage-CCUS-Market-to-reach-7-0-Billion-by-2030-Allied-Market-Research.html</v>
      </c>
      <c r="J121" s="31"/>
      <c r="K121" t="s">
        <v>255</v>
      </c>
    </row>
    <row r="122" spans="2:11" ht="40" customHeight="1" x14ac:dyDescent="0.55000000000000004">
      <c r="B122" s="3">
        <v>119</v>
      </c>
      <c r="C122" s="6">
        <v>44469</v>
      </c>
      <c r="D122" s="6">
        <v>44461</v>
      </c>
      <c r="E122" s="47"/>
      <c r="F122" s="12" t="s">
        <v>256</v>
      </c>
      <c r="G122" s="3" t="s">
        <v>28</v>
      </c>
      <c r="H122" s="3" t="s">
        <v>9</v>
      </c>
      <c r="I122" s="48" t="str">
        <f t="shared" si="0"/>
        <v>https://www.petrolworld.com/headlines/item/38023-carbon-capture-storage-gains-support-in-houston</v>
      </c>
      <c r="J122" s="31"/>
      <c r="K122" t="s">
        <v>257</v>
      </c>
    </row>
    <row r="123" spans="2:11" ht="40" customHeight="1" x14ac:dyDescent="0.55000000000000004">
      <c r="B123" s="3">
        <v>120</v>
      </c>
      <c r="C123" s="6">
        <v>44469</v>
      </c>
      <c r="D123" s="6">
        <v>44461</v>
      </c>
      <c r="E123" s="47"/>
      <c r="F123" s="12" t="s">
        <v>258</v>
      </c>
      <c r="G123" s="3" t="s">
        <v>28</v>
      </c>
      <c r="H123" s="3" t="s">
        <v>11</v>
      </c>
      <c r="I123" s="48" t="str">
        <f t="shared" si="0"/>
        <v>https://time.com/6098910/blue-hydrogen-emissions/?utm_source=feedburner&amp;utm_medium=feed&amp;utm_campaign=Feed%3A+time%2Ftopstories+%28TIME%3A+Top+Stories%29</v>
      </c>
      <c r="J123" s="31"/>
      <c r="K123" t="s">
        <v>259</v>
      </c>
    </row>
    <row r="124" spans="2:11" ht="40" customHeight="1" x14ac:dyDescent="0.55000000000000004">
      <c r="B124" s="3">
        <v>121</v>
      </c>
      <c r="C124" s="6">
        <v>44469</v>
      </c>
      <c r="D124" s="6">
        <v>44461</v>
      </c>
      <c r="E124" s="47"/>
      <c r="F124" s="12" t="s">
        <v>260</v>
      </c>
      <c r="G124" s="3" t="s">
        <v>30</v>
      </c>
      <c r="H124" s="3" t="s">
        <v>9</v>
      </c>
      <c r="I124" s="48" t="str">
        <f t="shared" si="0"/>
        <v>https://www.planetizen.com/news/2021/09/114737-largest-carbon-capture-plant-world-opens-iceland</v>
      </c>
      <c r="J124" s="31"/>
      <c r="K124" t="s">
        <v>261</v>
      </c>
    </row>
    <row r="125" spans="2:11" ht="40" customHeight="1" x14ac:dyDescent="0.55000000000000004">
      <c r="B125" s="3">
        <v>122</v>
      </c>
      <c r="C125" s="6">
        <v>44469</v>
      </c>
      <c r="D125" s="6">
        <v>44461</v>
      </c>
      <c r="E125" s="47"/>
      <c r="F125" s="12" t="s">
        <v>262</v>
      </c>
      <c r="G125" s="3" t="s">
        <v>30</v>
      </c>
      <c r="H125" s="3" t="s">
        <v>16</v>
      </c>
      <c r="I125" s="48" t="str">
        <f t="shared" si="0"/>
        <v>https://www.globalcement.com/news/item/13029-federbeton-publishes-cement-industry-decarbonisation-strategy</v>
      </c>
      <c r="J125" s="31"/>
      <c r="K125" t="s">
        <v>263</v>
      </c>
    </row>
    <row r="126" spans="2:11" ht="40" customHeight="1" x14ac:dyDescent="0.55000000000000004">
      <c r="B126" s="3">
        <v>123</v>
      </c>
      <c r="C126" s="6">
        <v>44469</v>
      </c>
      <c r="D126" s="6">
        <v>44461</v>
      </c>
      <c r="E126" s="47"/>
      <c r="F126" s="12" t="s">
        <v>264</v>
      </c>
      <c r="G126" s="3" t="s">
        <v>28</v>
      </c>
      <c r="H126" s="3" t="s">
        <v>16</v>
      </c>
      <c r="I126" s="48" t="str">
        <f t="shared" si="0"/>
        <v>https://www.naturalgasworld.com/five-projects-earn-canadian-cleantech-funding-92319</v>
      </c>
      <c r="J126" s="31"/>
      <c r="K126" t="s">
        <v>265</v>
      </c>
    </row>
    <row r="127" spans="2:11" ht="40" customHeight="1" x14ac:dyDescent="0.55000000000000004">
      <c r="B127" s="3">
        <v>124</v>
      </c>
      <c r="C127" s="6">
        <v>44469</v>
      </c>
      <c r="D127" s="6">
        <v>44461</v>
      </c>
      <c r="E127" s="47"/>
      <c r="F127" s="12" t="s">
        <v>267</v>
      </c>
      <c r="G127" s="3" t="s">
        <v>32</v>
      </c>
      <c r="H127" s="3" t="s">
        <v>106</v>
      </c>
      <c r="I127" s="48" t="str">
        <f t="shared" si="0"/>
        <v>https://www.nikkei.com/article/DGXLRSP618253_S1A920C2000000/?au=0</v>
      </c>
      <c r="J127" s="31"/>
      <c r="K127" t="s">
        <v>266</v>
      </c>
    </row>
    <row r="128" spans="2:11" ht="40" customHeight="1" x14ac:dyDescent="0.55000000000000004">
      <c r="B128" s="3">
        <v>125</v>
      </c>
      <c r="C128" s="6">
        <v>44469</v>
      </c>
      <c r="D128" s="6">
        <v>44461</v>
      </c>
      <c r="E128" s="47"/>
      <c r="F128" s="12" t="s">
        <v>268</v>
      </c>
      <c r="G128" s="3" t="s">
        <v>28</v>
      </c>
      <c r="H128" s="3" t="s">
        <v>10</v>
      </c>
      <c r="I128" s="48" t="str">
        <f t="shared" si="0"/>
        <v>https://www.agribusinessglobal.com/sustainability/agricapture-lists-51691-acre-carbon-capture-project-with-climate-action-reserve/</v>
      </c>
      <c r="J128" s="31"/>
      <c r="K128" t="s">
        <v>269</v>
      </c>
    </row>
    <row r="129" spans="2:11" ht="40" customHeight="1" x14ac:dyDescent="0.55000000000000004">
      <c r="B129" s="3">
        <v>126</v>
      </c>
      <c r="C129" s="6">
        <v>44469</v>
      </c>
      <c r="D129" s="6">
        <v>44461</v>
      </c>
      <c r="E129" s="47"/>
      <c r="F129" s="12" t="s">
        <v>270</v>
      </c>
      <c r="G129" s="3" t="s">
        <v>28</v>
      </c>
      <c r="H129" s="3" t="s">
        <v>6</v>
      </c>
      <c r="I129" s="48" t="str">
        <f t="shared" si="0"/>
        <v>https://www.sciencedaily.com/releases/2021/09/210922155849.htm</v>
      </c>
      <c r="J129" s="31"/>
      <c r="K129" t="s">
        <v>271</v>
      </c>
    </row>
    <row r="130" spans="2:11" ht="40" customHeight="1" x14ac:dyDescent="0.55000000000000004">
      <c r="B130" s="3">
        <v>127</v>
      </c>
      <c r="C130" s="6">
        <v>44469</v>
      </c>
      <c r="D130" s="6">
        <v>44461</v>
      </c>
      <c r="E130" s="47"/>
      <c r="F130" s="12" t="s">
        <v>260</v>
      </c>
      <c r="G130" s="3" t="s">
        <v>30</v>
      </c>
      <c r="H130" s="3" t="s">
        <v>6</v>
      </c>
      <c r="I130" s="48" t="str">
        <f t="shared" si="0"/>
        <v>https://www.planetizen.com/news/2021/09/114737-largest-carbon-capture-plant-world-opens-iceland</v>
      </c>
      <c r="J130" s="31"/>
      <c r="K130" t="s">
        <v>261</v>
      </c>
    </row>
    <row r="131" spans="2:11" ht="40" customHeight="1" x14ac:dyDescent="0.55000000000000004">
      <c r="B131" s="3">
        <v>128</v>
      </c>
      <c r="C131" s="6">
        <v>44469</v>
      </c>
      <c r="D131" s="6">
        <v>44461</v>
      </c>
      <c r="E131" s="47"/>
      <c r="F131" s="12" t="s">
        <v>273</v>
      </c>
      <c r="G131" s="3" t="s">
        <v>36</v>
      </c>
      <c r="H131" s="3" t="s">
        <v>11</v>
      </c>
      <c r="I131" s="48" t="str">
        <f t="shared" si="0"/>
        <v>http://crystalequityresearch.blogspot.com/2021/09/hydrogen-short-list.html</v>
      </c>
      <c r="J131" s="31"/>
      <c r="K131" t="s">
        <v>272</v>
      </c>
    </row>
    <row r="132" spans="2:11" ht="40" customHeight="1" x14ac:dyDescent="0.55000000000000004">
      <c r="B132" s="3">
        <v>129</v>
      </c>
      <c r="C132" s="6">
        <v>44469</v>
      </c>
      <c r="D132" s="6">
        <v>44461</v>
      </c>
      <c r="E132" s="47"/>
      <c r="F132" s="12" t="s">
        <v>274</v>
      </c>
      <c r="G132" s="3" t="s">
        <v>30</v>
      </c>
      <c r="H132" s="3" t="s">
        <v>13</v>
      </c>
      <c r="I132" s="48" t="str">
        <f t="shared" si="0"/>
        <v>https://energycentral.com/c/og/ineos-confirms-%C2%A31bn-green-investment-grangemouth</v>
      </c>
      <c r="J132" s="31"/>
      <c r="K132" t="s">
        <v>275</v>
      </c>
    </row>
    <row r="133" spans="2:11" ht="40" customHeight="1" x14ac:dyDescent="0.55000000000000004">
      <c r="B133" s="3">
        <v>130</v>
      </c>
      <c r="C133" s="6">
        <v>44469</v>
      </c>
      <c r="D133" s="6">
        <v>44461</v>
      </c>
      <c r="E133" s="47"/>
      <c r="F133" s="12" t="s">
        <v>276</v>
      </c>
      <c r="G133" s="3" t="s">
        <v>32</v>
      </c>
      <c r="H133" s="3" t="s">
        <v>13</v>
      </c>
      <c r="I133" s="48" t="str">
        <f t="shared" si="0"/>
        <v>https://www.gtreview.com/news/global/coal-projects-in-developing-nations-face-existential-financing-threat/</v>
      </c>
      <c r="J133" s="31"/>
      <c r="K133" t="s">
        <v>277</v>
      </c>
    </row>
    <row r="134" spans="2:11" ht="40" customHeight="1" x14ac:dyDescent="0.55000000000000004">
      <c r="B134" s="3">
        <v>131</v>
      </c>
      <c r="C134" s="6">
        <v>44469</v>
      </c>
      <c r="D134" s="6">
        <v>44461</v>
      </c>
      <c r="E134" s="47"/>
      <c r="F134" s="12" t="s">
        <v>278</v>
      </c>
      <c r="G134" s="3" t="s">
        <v>30</v>
      </c>
      <c r="H134" s="3" t="s">
        <v>10</v>
      </c>
      <c r="I134" s="48" t="str">
        <f t="shared" si="0"/>
        <v>https://www.fwi.co.uk/business/payments-schemes/environmental-schemes/welsh-farm-support-scheme-to-target-climate-change-from-2025</v>
      </c>
      <c r="J134" s="31"/>
      <c r="K134" t="s">
        <v>279</v>
      </c>
    </row>
    <row r="135" spans="2:11" ht="40" customHeight="1" x14ac:dyDescent="0.55000000000000004">
      <c r="B135" s="3">
        <v>132</v>
      </c>
      <c r="C135" s="6">
        <v>44469</v>
      </c>
      <c r="D135" s="6">
        <v>44462</v>
      </c>
      <c r="E135" s="47"/>
      <c r="F135" s="12" t="s">
        <v>280</v>
      </c>
      <c r="G135" s="3" t="s">
        <v>28</v>
      </c>
      <c r="H135" s="3" t="s">
        <v>6</v>
      </c>
      <c r="I135" s="48" t="str">
        <f t="shared" si="0"/>
        <v>https://electricenergyonline.com/article/energy/category/geothermal/85/920160/geothermal-energy-could-be-generated-from-captured-co2-study-shows.html</v>
      </c>
      <c r="J135" s="31"/>
      <c r="K135" t="s">
        <v>281</v>
      </c>
    </row>
    <row r="136" spans="2:11" ht="40" customHeight="1" x14ac:dyDescent="0.55000000000000004">
      <c r="B136" s="3">
        <v>133</v>
      </c>
      <c r="C136" s="6">
        <v>44469</v>
      </c>
      <c r="D136" s="6">
        <v>44462</v>
      </c>
      <c r="E136" s="47"/>
      <c r="F136" s="12" t="s">
        <v>282</v>
      </c>
      <c r="G136" s="3" t="s">
        <v>28</v>
      </c>
      <c r="H136" s="3" t="s">
        <v>13</v>
      </c>
      <c r="I136" s="48" t="str">
        <f t="shared" si="0"/>
        <v>https://dailyenergyinsider.com/news/31970-doe-offers-3-million-to-encourage-carbon-management-storage-tech-among-public-power-associations/</v>
      </c>
      <c r="J136" s="31"/>
      <c r="K136" t="s">
        <v>283</v>
      </c>
    </row>
    <row r="137" spans="2:11" ht="40" customHeight="1" x14ac:dyDescent="0.55000000000000004">
      <c r="B137" s="3">
        <v>134</v>
      </c>
      <c r="C137" s="6">
        <v>44469</v>
      </c>
      <c r="D137" s="6">
        <v>44462</v>
      </c>
      <c r="E137" s="47"/>
      <c r="F137" s="12" t="s">
        <v>284</v>
      </c>
      <c r="G137" s="3" t="s">
        <v>30</v>
      </c>
      <c r="H137" s="3" t="s">
        <v>6</v>
      </c>
      <c r="I137" s="48" t="str">
        <f t="shared" si="0"/>
        <v>https://www.agg-net.com/news/quarry-rock-dust-can-make-big-contribution-to-carbon-capture</v>
      </c>
      <c r="J137" s="31"/>
      <c r="K137" t="s">
        <v>285</v>
      </c>
    </row>
    <row r="138" spans="2:11" ht="40" customHeight="1" x14ac:dyDescent="0.55000000000000004">
      <c r="B138" s="3">
        <v>135</v>
      </c>
      <c r="C138" s="6">
        <v>44469</v>
      </c>
      <c r="D138" s="6">
        <v>44462</v>
      </c>
      <c r="E138" s="47"/>
      <c r="F138" s="12" t="s">
        <v>287</v>
      </c>
      <c r="G138" s="3" t="s">
        <v>30</v>
      </c>
      <c r="H138" s="3" t="s">
        <v>9</v>
      </c>
      <c r="I138" s="48" t="str">
        <f t="shared" si="0"/>
        <v>https://www.rigzone.com/news/wire/valaris_scores_jackup_deal_hattrick-21-sep-2021-166483-article/</v>
      </c>
      <c r="J138" s="31"/>
      <c r="K138" t="s">
        <v>286</v>
      </c>
    </row>
    <row r="139" spans="2:11" ht="40" customHeight="1" x14ac:dyDescent="0.55000000000000004">
      <c r="B139" s="3">
        <v>136</v>
      </c>
      <c r="C139" s="6">
        <v>44469</v>
      </c>
      <c r="D139" s="6">
        <v>44462</v>
      </c>
      <c r="E139" s="47"/>
      <c r="F139" s="12" t="s">
        <v>288</v>
      </c>
      <c r="G139" s="3" t="s">
        <v>32</v>
      </c>
      <c r="H139" s="3" t="s">
        <v>9</v>
      </c>
      <c r="I139" s="48" t="str">
        <f t="shared" si="0"/>
        <v>http://www.oedigital.com/news/490830-dnv-liscr-grant-aip-for-large-liquefied-co2-carrier</v>
      </c>
      <c r="J139" s="31"/>
      <c r="K139" t="s">
        <v>289</v>
      </c>
    </row>
    <row r="140" spans="2:11" ht="40" customHeight="1" x14ac:dyDescent="0.55000000000000004">
      <c r="B140" s="3">
        <v>137</v>
      </c>
      <c r="C140" s="6">
        <v>44469</v>
      </c>
      <c r="D140" s="6">
        <v>44462</v>
      </c>
      <c r="E140" s="47"/>
      <c r="F140" s="12" t="s">
        <v>290</v>
      </c>
      <c r="G140" s="3" t="s">
        <v>31</v>
      </c>
      <c r="H140" s="3" t="s">
        <v>16</v>
      </c>
      <c r="I140" s="48" t="str">
        <f t="shared" si="0"/>
        <v>https://www.hartenergy.com/exclusives/technip-energies-partners-npcc-advance-energy-transition-196332</v>
      </c>
      <c r="J140" s="31"/>
      <c r="K140" t="s">
        <v>291</v>
      </c>
    </row>
    <row r="141" spans="2:11" ht="40" customHeight="1" x14ac:dyDescent="0.55000000000000004">
      <c r="B141" s="3">
        <v>138</v>
      </c>
      <c r="C141" s="6">
        <v>44469</v>
      </c>
      <c r="D141" s="6">
        <v>44462</v>
      </c>
      <c r="E141" s="47"/>
      <c r="F141" s="12" t="s">
        <v>292</v>
      </c>
      <c r="G141" s="3" t="s">
        <v>28</v>
      </c>
      <c r="H141" s="3" t="s">
        <v>13</v>
      </c>
      <c r="I141" s="48" t="str">
        <f t="shared" ref="I141:I191" si="1">+HYPERLINK(K141)</f>
        <v>https://www.naturalgasintel.com/dt-midstreams-carbon-neutral-expansion-in-haynesville-eyeing-lng-export-opportunities/</v>
      </c>
      <c r="J141" s="31"/>
      <c r="K141" t="s">
        <v>293</v>
      </c>
    </row>
    <row r="142" spans="2:11" ht="40" customHeight="1" x14ac:dyDescent="0.55000000000000004">
      <c r="B142" s="3">
        <v>139</v>
      </c>
      <c r="C142" s="6">
        <v>44469</v>
      </c>
      <c r="D142" s="6">
        <v>44462</v>
      </c>
      <c r="E142" s="47"/>
      <c r="F142" s="12" t="s">
        <v>294</v>
      </c>
      <c r="G142" s="3" t="s">
        <v>28</v>
      </c>
      <c r="H142" s="3" t="s">
        <v>6</v>
      </c>
      <c r="I142" s="48" t="str">
        <f t="shared" si="1"/>
        <v>https://www.enn.com/articles/68739-metals-supercharge-promising-method-to-bury-harmful-carbon-dioxide-under-the-sea</v>
      </c>
      <c r="J142" s="31"/>
      <c r="K142" t="s">
        <v>295</v>
      </c>
    </row>
    <row r="143" spans="2:11" ht="40" customHeight="1" x14ac:dyDescent="0.55000000000000004">
      <c r="B143" s="3">
        <v>140</v>
      </c>
      <c r="C143" s="6">
        <v>44469</v>
      </c>
      <c r="D143" s="6">
        <v>44462</v>
      </c>
      <c r="E143" s="47"/>
      <c r="F143" s="12" t="s">
        <v>296</v>
      </c>
      <c r="G143" s="3" t="s">
        <v>30</v>
      </c>
      <c r="H143" s="3" t="s">
        <v>10</v>
      </c>
      <c r="I143" s="48" t="str">
        <f t="shared" si="1"/>
        <v>https://www.fwi.co.uk/news/environment/carbon/how-a-carbon-payments-scheme-will-work-for-100-uk-farmers</v>
      </c>
      <c r="J143" s="31"/>
      <c r="K143" t="s">
        <v>297</v>
      </c>
    </row>
    <row r="144" spans="2:11" ht="40" customHeight="1" x14ac:dyDescent="0.55000000000000004">
      <c r="B144" s="3">
        <v>141</v>
      </c>
      <c r="C144" s="6">
        <v>44469</v>
      </c>
      <c r="D144" s="6">
        <v>44462</v>
      </c>
      <c r="E144" s="47"/>
      <c r="F144" s="12" t="s">
        <v>298</v>
      </c>
      <c r="G144" s="3" t="s">
        <v>36</v>
      </c>
      <c r="H144" s="3" t="s">
        <v>16</v>
      </c>
      <c r="I144" s="48" t="str">
        <f t="shared" si="1"/>
        <v>https://www.edie.net/news/8/-6-6trn-investor-coalition-calls-for-massive-investment-in-carbon-removal-solutions/</v>
      </c>
      <c r="J144" s="31"/>
      <c r="K144" t="s">
        <v>299</v>
      </c>
    </row>
    <row r="145" spans="2:11" ht="40" customHeight="1" x14ac:dyDescent="0.55000000000000004">
      <c r="B145" s="3">
        <v>142</v>
      </c>
      <c r="C145" s="6">
        <v>44469</v>
      </c>
      <c r="D145" s="6">
        <v>44462</v>
      </c>
      <c r="E145" s="47"/>
      <c r="F145" s="12" t="s">
        <v>301</v>
      </c>
      <c r="G145" s="3" t="s">
        <v>28</v>
      </c>
      <c r="H145" s="3" t="s">
        <v>16</v>
      </c>
      <c r="I145" s="48" t="str">
        <f t="shared" si="1"/>
        <v>https://aflcio.org/2021/9/23/service-solidarity-spotlight-lep-releases-report-clean-energy-infrastructure-ohio-river</v>
      </c>
      <c r="J145" s="31"/>
      <c r="K145" t="s">
        <v>300</v>
      </c>
    </row>
    <row r="146" spans="2:11" ht="40" customHeight="1" x14ac:dyDescent="0.55000000000000004">
      <c r="B146" s="3">
        <v>143</v>
      </c>
      <c r="C146" s="6">
        <v>44469</v>
      </c>
      <c r="D146" s="6">
        <v>44463</v>
      </c>
      <c r="E146" s="47"/>
      <c r="F146" s="12" t="s">
        <v>302</v>
      </c>
      <c r="G146" s="3" t="s">
        <v>29</v>
      </c>
      <c r="H146" s="3" t="s">
        <v>11</v>
      </c>
      <c r="I146" s="48" t="str">
        <f t="shared" si="1"/>
        <v>https://reneweconomy.com.au/turnbull-and-forrest-push-green-only-hydrogen-dismiss-carbon-capture/</v>
      </c>
      <c r="J146" s="31"/>
      <c r="K146" t="s">
        <v>303</v>
      </c>
    </row>
    <row r="147" spans="2:11" ht="40" customHeight="1" x14ac:dyDescent="0.55000000000000004">
      <c r="B147" s="3">
        <v>144</v>
      </c>
      <c r="C147" s="6">
        <v>44469</v>
      </c>
      <c r="D147" s="6">
        <v>44463</v>
      </c>
      <c r="E147" s="47"/>
      <c r="F147" s="12" t="s">
        <v>304</v>
      </c>
      <c r="G147" s="3" t="s">
        <v>28</v>
      </c>
      <c r="H147" s="3" t="s">
        <v>9</v>
      </c>
      <c r="I147" s="48" t="str">
        <f t="shared" si="1"/>
        <v>https://www.globenewswire.com/news-release/2021/09/24/2302698/0/en/Questerre-files-application-for-carbon-storage-reservoir-test.html</v>
      </c>
      <c r="J147" s="31"/>
      <c r="K147" t="s">
        <v>305</v>
      </c>
    </row>
    <row r="148" spans="2:11" ht="40" customHeight="1" x14ac:dyDescent="0.55000000000000004">
      <c r="B148" s="3">
        <v>145</v>
      </c>
      <c r="C148" s="6">
        <v>44469</v>
      </c>
      <c r="D148" s="6">
        <v>44463</v>
      </c>
      <c r="E148" s="47"/>
      <c r="F148" s="12" t="s">
        <v>306</v>
      </c>
      <c r="G148" s="3" t="s">
        <v>28</v>
      </c>
      <c r="H148" s="3" t="s">
        <v>9</v>
      </c>
      <c r="I148" s="48" t="str">
        <f t="shared" si="1"/>
        <v>https://www.thedickinsonpress.com/opinion/7208835-Port-Burgums-big-bet-may-bring-North-Dakotas-next-big-boom</v>
      </c>
      <c r="J148" s="31"/>
      <c r="K148" t="s">
        <v>307</v>
      </c>
    </row>
    <row r="149" spans="2:11" ht="40" customHeight="1" x14ac:dyDescent="0.55000000000000004">
      <c r="B149" s="3">
        <v>146</v>
      </c>
      <c r="C149" s="6">
        <v>44469</v>
      </c>
      <c r="D149" s="6">
        <v>44463</v>
      </c>
      <c r="E149" s="47"/>
      <c r="F149" s="12" t="s">
        <v>308</v>
      </c>
      <c r="G149" s="3" t="s">
        <v>32</v>
      </c>
      <c r="H149" s="3" t="s">
        <v>8</v>
      </c>
      <c r="I149" s="48" t="str">
        <f t="shared" si="1"/>
        <v>https://www.taiwannews.com.tw/en/news/4295306</v>
      </c>
      <c r="J149" s="31"/>
      <c r="K149" t="s">
        <v>309</v>
      </c>
    </row>
    <row r="150" spans="2:11" ht="40" customHeight="1" x14ac:dyDescent="0.55000000000000004">
      <c r="B150" s="3">
        <v>147</v>
      </c>
      <c r="C150" s="6">
        <v>44469</v>
      </c>
      <c r="D150" s="6">
        <v>44463</v>
      </c>
      <c r="E150" s="47"/>
      <c r="F150" s="12" t="s">
        <v>310</v>
      </c>
      <c r="G150" s="3" t="s">
        <v>28</v>
      </c>
      <c r="H150" s="3" t="s">
        <v>13</v>
      </c>
      <c r="I150" s="48" t="str">
        <f t="shared" si="1"/>
        <v>https://www.sierraclub.org/press-releases/2021/09/environmental-climate-justice-groups-send-letter-urging-governor-hochul</v>
      </c>
      <c r="J150" s="31"/>
      <c r="K150" t="s">
        <v>311</v>
      </c>
    </row>
    <row r="151" spans="2:11" ht="40" customHeight="1" x14ac:dyDescent="0.55000000000000004">
      <c r="B151" s="3">
        <v>148</v>
      </c>
      <c r="C151" s="6">
        <v>44469</v>
      </c>
      <c r="D151" s="6">
        <v>44463</v>
      </c>
      <c r="E151" s="47"/>
      <c r="F151" s="12" t="s">
        <v>312</v>
      </c>
      <c r="G151" s="3" t="s">
        <v>31</v>
      </c>
      <c r="H151" s="3" t="s">
        <v>13</v>
      </c>
      <c r="I151" s="48" t="str">
        <f t="shared" si="1"/>
        <v>https://www.iea.org/news/ministerial-dialogue-focuses-on-energy-transitions-and-economic-resilience-in-the-middle-east-and-north-africa</v>
      </c>
      <c r="J151" s="31"/>
      <c r="K151" t="s">
        <v>313</v>
      </c>
    </row>
    <row r="152" spans="2:11" ht="40" customHeight="1" x14ac:dyDescent="0.55000000000000004">
      <c r="B152" s="3">
        <v>149</v>
      </c>
      <c r="C152" s="6">
        <v>44469</v>
      </c>
      <c r="D152" s="6">
        <v>44463</v>
      </c>
      <c r="E152" s="47"/>
      <c r="F152" s="12" t="s">
        <v>314</v>
      </c>
      <c r="G152" s="3" t="s">
        <v>28</v>
      </c>
      <c r="H152" s="3" t="s">
        <v>11</v>
      </c>
      <c r="I152" s="48" t="str">
        <f t="shared" si="1"/>
        <v>https://www.top1000funds.com/2021/09/unprecedented-opportunity-ahead/</v>
      </c>
      <c r="J152" s="31"/>
      <c r="K152" t="s">
        <v>315</v>
      </c>
    </row>
    <row r="153" spans="2:11" ht="40" customHeight="1" x14ac:dyDescent="0.55000000000000004">
      <c r="B153" s="3">
        <v>150</v>
      </c>
      <c r="C153" s="6">
        <v>44469</v>
      </c>
      <c r="D153" s="6">
        <v>44463</v>
      </c>
      <c r="E153" s="47"/>
      <c r="F153" s="12" t="s">
        <v>316</v>
      </c>
      <c r="G153" s="3" t="s">
        <v>28</v>
      </c>
      <c r="H153" s="3" t="s">
        <v>13</v>
      </c>
      <c r="I153" s="48" t="str">
        <f t="shared" si="1"/>
        <v>http://ohioagconnection.com/story-state.php?yr=2021&amp;Id=1061</v>
      </c>
      <c r="J153" s="31"/>
      <c r="K153" t="s">
        <v>317</v>
      </c>
    </row>
    <row r="154" spans="2:11" ht="40" customHeight="1" x14ac:dyDescent="0.55000000000000004">
      <c r="B154" s="3">
        <v>151</v>
      </c>
      <c r="C154" s="6">
        <v>44469</v>
      </c>
      <c r="D154" s="6">
        <v>44463</v>
      </c>
      <c r="E154" s="47"/>
      <c r="F154" s="12" t="s">
        <v>318</v>
      </c>
      <c r="G154" s="3" t="s">
        <v>28</v>
      </c>
      <c r="H154" s="3" t="s">
        <v>13</v>
      </c>
      <c r="I154" s="48" t="str">
        <f t="shared" si="1"/>
        <v>https://www.siouxlandproud.com/news/local-news/carbon-dioxide-pipelines-may-be-opposed-in-nebraska-iowa/</v>
      </c>
      <c r="J154" s="31"/>
      <c r="K154" t="s">
        <v>319</v>
      </c>
    </row>
    <row r="155" spans="2:11" ht="40" customHeight="1" x14ac:dyDescent="0.55000000000000004">
      <c r="B155" s="3">
        <v>152</v>
      </c>
      <c r="C155" s="6">
        <v>44469</v>
      </c>
      <c r="D155" s="6">
        <v>44464</v>
      </c>
      <c r="E155" s="47"/>
      <c r="F155" s="12" t="s">
        <v>320</v>
      </c>
      <c r="G155" s="3" t="s">
        <v>28</v>
      </c>
      <c r="H155" s="3" t="s">
        <v>10</v>
      </c>
      <c r="I155" s="48" t="str">
        <f t="shared" si="1"/>
        <v>https://www.agriculture.com/news/crops/soil-health-through-the-lens-of-the-tech-stack</v>
      </c>
      <c r="J155" s="31"/>
      <c r="K155" t="s">
        <v>321</v>
      </c>
    </row>
    <row r="156" spans="2:11" ht="40" customHeight="1" x14ac:dyDescent="0.55000000000000004">
      <c r="B156" s="3">
        <v>153</v>
      </c>
      <c r="C156" s="6">
        <v>44469</v>
      </c>
      <c r="D156" s="6">
        <v>44464</v>
      </c>
      <c r="E156" s="47"/>
      <c r="F156" s="12" t="s">
        <v>322</v>
      </c>
      <c r="G156" s="3" t="s">
        <v>36</v>
      </c>
      <c r="H156" s="3" t="s">
        <v>9</v>
      </c>
      <c r="I156" s="48" t="str">
        <f t="shared" si="1"/>
        <v>https://kuenselonline.com/understanding-carbon-and-climate-change-mitigation/</v>
      </c>
      <c r="J156" s="31"/>
      <c r="K156" t="s">
        <v>323</v>
      </c>
    </row>
    <row r="157" spans="2:11" ht="40" customHeight="1" x14ac:dyDescent="0.55000000000000004">
      <c r="B157" s="3">
        <v>154</v>
      </c>
      <c r="C157" s="6">
        <v>44469</v>
      </c>
      <c r="D157" s="6">
        <v>44464</v>
      </c>
      <c r="E157" s="47"/>
      <c r="F157" s="12" t="s">
        <v>325</v>
      </c>
      <c r="G157" s="3" t="s">
        <v>32</v>
      </c>
      <c r="H157" s="3" t="s">
        <v>9</v>
      </c>
      <c r="I157" s="48" t="str">
        <f t="shared" si="1"/>
        <v>http://eximin.net/NewsDetails.aspx?name=49761</v>
      </c>
      <c r="J157" s="31"/>
      <c r="K157" t="s">
        <v>324</v>
      </c>
    </row>
    <row r="158" spans="2:11" ht="40" customHeight="1" x14ac:dyDescent="0.55000000000000004">
      <c r="B158" s="3">
        <v>155</v>
      </c>
      <c r="C158" s="6">
        <v>44469</v>
      </c>
      <c r="D158" s="6">
        <v>44465</v>
      </c>
      <c r="E158" s="47"/>
      <c r="F158" s="12" t="s">
        <v>326</v>
      </c>
      <c r="G158" s="3" t="s">
        <v>30</v>
      </c>
      <c r="H158" s="3" t="s">
        <v>9</v>
      </c>
      <c r="I158" s="48" t="str">
        <f t="shared" si="1"/>
        <v>https://www.electropages.com/blog/2021/09/co2-capture-worthwhile-goal-or-pointless</v>
      </c>
      <c r="J158" s="31"/>
      <c r="K158" t="s">
        <v>327</v>
      </c>
    </row>
    <row r="159" spans="2:11" ht="40" customHeight="1" x14ac:dyDescent="0.55000000000000004">
      <c r="B159" s="3">
        <v>156</v>
      </c>
      <c r="C159" s="6">
        <v>44469</v>
      </c>
      <c r="D159" s="6">
        <v>44465</v>
      </c>
      <c r="E159" s="47"/>
      <c r="F159" s="12" t="s">
        <v>328</v>
      </c>
      <c r="G159" s="3" t="s">
        <v>28</v>
      </c>
      <c r="H159" s="3" t="s">
        <v>13</v>
      </c>
      <c r="I159" s="48" t="str">
        <f t="shared" si="1"/>
        <v>https://spectator.org/carbon-capture-democrats-climate-change-apocalypse/</v>
      </c>
      <c r="J159" s="31"/>
      <c r="K159" t="s">
        <v>329</v>
      </c>
    </row>
    <row r="160" spans="2:11" ht="40" customHeight="1" x14ac:dyDescent="0.55000000000000004">
      <c r="B160" s="3">
        <v>157</v>
      </c>
      <c r="C160" s="6">
        <v>44469</v>
      </c>
      <c r="D160" s="6">
        <v>44465</v>
      </c>
      <c r="E160" s="47"/>
      <c r="F160" s="12" t="s">
        <v>331</v>
      </c>
      <c r="G160" s="3" t="s">
        <v>30</v>
      </c>
      <c r="H160" s="3" t="s">
        <v>13</v>
      </c>
      <c r="I160" s="48" t="str">
        <f t="shared" si="1"/>
        <v>https://www.biofuelsdigest.com/bdigest/2021/09/26/stena-bulks-zero-emission-vessels-on-water-by-2035-goodfuels-tuftons-100-biofuel-voyage-and-more-maritime-magic/</v>
      </c>
      <c r="J160" s="31"/>
      <c r="K160" t="s">
        <v>330</v>
      </c>
    </row>
    <row r="161" spans="2:11" ht="40" customHeight="1" x14ac:dyDescent="0.55000000000000004">
      <c r="B161" s="3">
        <v>158</v>
      </c>
      <c r="C161" s="6">
        <v>44469</v>
      </c>
      <c r="D161" s="6">
        <v>44466</v>
      </c>
      <c r="E161" s="47"/>
      <c r="F161" s="12" t="s">
        <v>332</v>
      </c>
      <c r="G161" s="3"/>
      <c r="H161" s="3" t="s">
        <v>11</v>
      </c>
      <c r="I161" s="48" t="str">
        <f t="shared" si="1"/>
        <v>https://cleantechnica.com/2021/09/27/howarth-jacobson-blue-hydrogen-assessment-stronger-than-bauer-et-al-part-1-of-2/</v>
      </c>
      <c r="J161" s="31"/>
      <c r="K161" t="s">
        <v>333</v>
      </c>
    </row>
    <row r="162" spans="2:11" ht="40" customHeight="1" x14ac:dyDescent="0.55000000000000004">
      <c r="B162" s="3">
        <v>159</v>
      </c>
      <c r="C162" s="6">
        <v>44469</v>
      </c>
      <c r="D162" s="6">
        <v>44466</v>
      </c>
      <c r="E162" s="47"/>
      <c r="F162" s="12" t="s">
        <v>334</v>
      </c>
      <c r="G162" s="3" t="s">
        <v>30</v>
      </c>
      <c r="H162" s="3" t="s">
        <v>9</v>
      </c>
      <c r="I162" s="48" t="str">
        <f t="shared" si="1"/>
        <v>https://www.greencarcongress.com/2021/09/20210927-ineos.html?utm_source=feedburner&amp;utm_medium=feed&amp;utm_campaign=Feed%3A+greencarcongress%2FTrBK+%28Green+Car+Congress%29</v>
      </c>
      <c r="J162" s="31"/>
      <c r="K162" t="s">
        <v>335</v>
      </c>
    </row>
    <row r="163" spans="2:11" ht="40" customHeight="1" x14ac:dyDescent="0.55000000000000004">
      <c r="B163" s="3">
        <v>160</v>
      </c>
      <c r="C163" s="6">
        <v>44469</v>
      </c>
      <c r="D163" s="6">
        <v>44466</v>
      </c>
      <c r="E163" s="47"/>
      <c r="F163" s="12" t="s">
        <v>332</v>
      </c>
      <c r="G163" s="3"/>
      <c r="H163" s="3" t="s">
        <v>11</v>
      </c>
      <c r="I163" s="48" t="str">
        <f t="shared" si="1"/>
        <v>https://cleantechnica.com/2021/09/27/howarth-jacobson-blue-hydrogen-assessment-stronger-than-bauer-et-als-part-2-of-2/</v>
      </c>
      <c r="J163" s="31"/>
      <c r="K163" t="s">
        <v>336</v>
      </c>
    </row>
    <row r="164" spans="2:11" ht="40" customHeight="1" x14ac:dyDescent="0.55000000000000004">
      <c r="B164" s="3">
        <v>161</v>
      </c>
      <c r="C164" s="6">
        <v>44469</v>
      </c>
      <c r="D164" s="6">
        <v>44466</v>
      </c>
      <c r="E164" s="47"/>
      <c r="F164" s="12" t="s">
        <v>337</v>
      </c>
      <c r="G164" s="3" t="s">
        <v>30</v>
      </c>
      <c r="H164" s="3" t="s">
        <v>11</v>
      </c>
      <c r="I164" s="48" t="str">
        <f t="shared" si="1"/>
        <v>https://o.canada.com/news/local-news/deep-storage-uvic-leads-plan-to-pump-carbon-into-rock-under-sea-floor-off-island</v>
      </c>
      <c r="J164" s="31"/>
      <c r="K164" t="s">
        <v>338</v>
      </c>
    </row>
    <row r="165" spans="2:11" ht="40" customHeight="1" x14ac:dyDescent="0.55000000000000004">
      <c r="B165" s="3">
        <v>162</v>
      </c>
      <c r="C165" s="6">
        <v>44469</v>
      </c>
      <c r="D165" s="6">
        <v>44466</v>
      </c>
      <c r="E165" s="47"/>
      <c r="F165" s="12" t="s">
        <v>339</v>
      </c>
      <c r="G165" s="3" t="s">
        <v>28</v>
      </c>
      <c r="H165" s="3" t="s">
        <v>16</v>
      </c>
      <c r="I165" s="48" t="str">
        <f t="shared" si="1"/>
        <v>https://www.investorideas.com/news/2021/renewable-energy/09271Delta-CleanTech.asp</v>
      </c>
      <c r="J165" s="31"/>
      <c r="K165" t="s">
        <v>340</v>
      </c>
    </row>
    <row r="166" spans="2:11" ht="40" customHeight="1" x14ac:dyDescent="0.55000000000000004">
      <c r="B166" s="3">
        <v>163</v>
      </c>
      <c r="C166" s="6">
        <v>44469</v>
      </c>
      <c r="D166" s="6">
        <v>44466</v>
      </c>
      <c r="E166" s="47"/>
      <c r="F166" s="12" t="s">
        <v>341</v>
      </c>
      <c r="G166" s="3"/>
      <c r="H166" s="3" t="s">
        <v>13</v>
      </c>
      <c r="I166" s="48" t="str">
        <f t="shared" si="1"/>
        <v>https://www.bairdmaritime.com/work-boat-world/offshore-world/column-harbour-energy-tax-benefits-stranded-assets-and-carbon-capture-and-storage-offshore-accounts/</v>
      </c>
      <c r="J166" s="31"/>
      <c r="K166" t="s">
        <v>342</v>
      </c>
    </row>
    <row r="167" spans="2:11" ht="40" customHeight="1" x14ac:dyDescent="0.55000000000000004">
      <c r="B167" s="3">
        <v>164</v>
      </c>
      <c r="C167" s="6">
        <v>44469</v>
      </c>
      <c r="D167" s="6">
        <v>44466</v>
      </c>
      <c r="E167" s="47"/>
      <c r="F167" s="12" t="s">
        <v>344</v>
      </c>
      <c r="G167" s="3" t="s">
        <v>29</v>
      </c>
      <c r="H167" s="3" t="s">
        <v>9</v>
      </c>
      <c r="I167" s="48" t="str">
        <f t="shared" si="1"/>
        <v>https://www.forbesadvocate.com.au/story/7447540/hunt-for-emissions-offsets-to-progress-territorys-shale-gas-promise/?cs=9397</v>
      </c>
      <c r="J167" s="31"/>
      <c r="K167" t="s">
        <v>343</v>
      </c>
    </row>
    <row r="168" spans="2:11" ht="40" customHeight="1" x14ac:dyDescent="0.55000000000000004">
      <c r="B168" s="3">
        <v>165</v>
      </c>
      <c r="C168" s="6">
        <v>44469</v>
      </c>
      <c r="D168" s="6">
        <v>44466</v>
      </c>
      <c r="E168" s="47"/>
      <c r="F168" s="12" t="s">
        <v>344</v>
      </c>
      <c r="G168" s="3" t="s">
        <v>28</v>
      </c>
      <c r="H168" s="3" t="s">
        <v>16</v>
      </c>
      <c r="I168" s="48" t="str">
        <f t="shared" si="1"/>
        <v>https://www.begadistrictnews.com.au/story/7447540/hunt-for-emissions-offsets-to-progress-territorys-shale-gas-promise/?cs=9676</v>
      </c>
      <c r="J168" s="31"/>
      <c r="K168" t="s">
        <v>345</v>
      </c>
    </row>
    <row r="169" spans="2:11" ht="40" customHeight="1" x14ac:dyDescent="0.55000000000000004">
      <c r="B169" s="3">
        <v>166</v>
      </c>
      <c r="C169" s="6">
        <v>44469</v>
      </c>
      <c r="D169" s="6">
        <v>44466</v>
      </c>
      <c r="E169" s="47"/>
      <c r="F169" s="12" t="s">
        <v>347</v>
      </c>
      <c r="G169" s="3" t="s">
        <v>29</v>
      </c>
      <c r="H169" s="3" t="s">
        <v>9</v>
      </c>
      <c r="I169" s="48" t="str">
        <f t="shared" si="1"/>
        <v>https://www.smh.com.au/business/companies/csiro-to-cast-independent-eye-over-nt-carbon-storage-plans-20210927-p58v6t.html?ref=rss&amp;utm_medium=rss&amp;utm_source=rss_feed</v>
      </c>
      <c r="J169" s="31"/>
      <c r="K169" t="s">
        <v>346</v>
      </c>
    </row>
    <row r="170" spans="2:11" ht="40" customHeight="1" x14ac:dyDescent="0.55000000000000004">
      <c r="B170" s="3">
        <v>167</v>
      </c>
      <c r="C170" s="6">
        <v>44469</v>
      </c>
      <c r="D170" s="6">
        <v>44466</v>
      </c>
      <c r="E170" s="47"/>
      <c r="F170" s="12" t="s">
        <v>348</v>
      </c>
      <c r="G170" s="3" t="s">
        <v>29</v>
      </c>
      <c r="H170" s="3" t="s">
        <v>9</v>
      </c>
      <c r="I170" s="48" t="str">
        <f t="shared" si="1"/>
        <v>https://www.appea.com.au/all_news/media-release-gas-industry-the-northern-territory-government-and-csiro-join-forces-to-tackle-emissions/</v>
      </c>
      <c r="J170" s="31"/>
      <c r="K170" t="s">
        <v>349</v>
      </c>
    </row>
    <row r="171" spans="2:11" ht="40" customHeight="1" x14ac:dyDescent="0.55000000000000004">
      <c r="B171" s="3">
        <v>168</v>
      </c>
      <c r="C171" s="6">
        <v>44469</v>
      </c>
      <c r="D171" s="6">
        <v>44466</v>
      </c>
      <c r="E171" s="47"/>
      <c r="F171" s="12" t="s">
        <v>344</v>
      </c>
      <c r="G171" s="3" t="s">
        <v>29</v>
      </c>
      <c r="H171" s="3" t="s">
        <v>9</v>
      </c>
      <c r="I171" s="48" t="str">
        <f t="shared" si="1"/>
        <v>https://www.farmweekly.com.au/story/7447496/hunt-for-emissions-offsets-to-progress-territorys-shale-gas-promise/?cs=5150</v>
      </c>
      <c r="J171" s="31"/>
      <c r="K171" t="s">
        <v>350</v>
      </c>
    </row>
    <row r="172" spans="2:11" ht="40" customHeight="1" x14ac:dyDescent="0.55000000000000004">
      <c r="B172" s="3">
        <v>169</v>
      </c>
      <c r="C172" s="6">
        <v>44469</v>
      </c>
      <c r="D172" s="6">
        <v>44466</v>
      </c>
      <c r="E172" s="47"/>
      <c r="F172" s="12" t="s">
        <v>351</v>
      </c>
      <c r="G172" s="3" t="s">
        <v>28</v>
      </c>
      <c r="H172" s="3" t="s">
        <v>9</v>
      </c>
      <c r="I172" s="48" t="str">
        <f t="shared" si="1"/>
        <v>http://www.uwyo.edu/uw/news/2021/09/uw-researchers-probe-potential-water-impact-of-bioenergy-with-carbon-capture-and-sequestration.html</v>
      </c>
      <c r="J172" s="31"/>
      <c r="K172" t="s">
        <v>352</v>
      </c>
    </row>
    <row r="173" spans="2:11" ht="40" customHeight="1" x14ac:dyDescent="0.55000000000000004">
      <c r="B173" s="3">
        <v>170</v>
      </c>
      <c r="C173" s="6">
        <v>44469</v>
      </c>
      <c r="D173" s="6">
        <v>44467</v>
      </c>
      <c r="E173" s="47"/>
      <c r="F173" s="12" t="s">
        <v>353</v>
      </c>
      <c r="G173" s="3" t="s">
        <v>30</v>
      </c>
      <c r="H173" s="3" t="s">
        <v>6</v>
      </c>
      <c r="I173" s="48" t="str">
        <f t="shared" si="1"/>
        <v>https://www.cemnet.com/Articles/story/171476/the-route-to-carbon-capture.html</v>
      </c>
      <c r="J173" s="31"/>
      <c r="K173" t="s">
        <v>354</v>
      </c>
    </row>
    <row r="174" spans="2:11" ht="40" customHeight="1" x14ac:dyDescent="0.55000000000000004">
      <c r="B174" s="3">
        <v>171</v>
      </c>
      <c r="C174" s="6">
        <v>44469</v>
      </c>
      <c r="D174" s="6">
        <v>44467</v>
      </c>
      <c r="E174" s="47"/>
      <c r="F174" s="12" t="s">
        <v>355</v>
      </c>
      <c r="G174" s="3" t="s">
        <v>30</v>
      </c>
      <c r="H174" s="3" t="s">
        <v>9</v>
      </c>
      <c r="I174" s="48" t="str">
        <f t="shared" si="1"/>
        <v>https://www.pandct.com/news/smart-sensors-unlock-valuable-data-at-carbon-capture-facility</v>
      </c>
      <c r="J174" s="31"/>
      <c r="K174" t="s">
        <v>356</v>
      </c>
    </row>
    <row r="175" spans="2:11" ht="40" customHeight="1" x14ac:dyDescent="0.55000000000000004">
      <c r="B175" s="3">
        <v>172</v>
      </c>
      <c r="C175" s="6">
        <v>44469</v>
      </c>
      <c r="D175" s="6">
        <v>44467</v>
      </c>
      <c r="E175" s="47"/>
      <c r="F175" s="12" t="s">
        <v>357</v>
      </c>
      <c r="G175" s="3" t="s">
        <v>30</v>
      </c>
      <c r="H175" s="3" t="s">
        <v>16</v>
      </c>
      <c r="I175" s="48" t="str">
        <f t="shared" si="1"/>
        <v>https://www.europarl.europa.eu/news/en/press-room/20210923IPR13404/energy-infrastructure-boost-hydrogen-and-carbon-capture-phase-out-natural-gas</v>
      </c>
      <c r="J175" s="31"/>
      <c r="K175" t="s">
        <v>358</v>
      </c>
    </row>
    <row r="176" spans="2:11" ht="40" customHeight="1" x14ac:dyDescent="0.55000000000000004">
      <c r="B176" s="3">
        <v>173</v>
      </c>
      <c r="C176" s="6">
        <v>44469</v>
      </c>
      <c r="D176" s="6">
        <v>44467</v>
      </c>
      <c r="E176" s="47"/>
      <c r="F176" s="12" t="s">
        <v>359</v>
      </c>
      <c r="G176" s="3" t="s">
        <v>30</v>
      </c>
      <c r="H176" s="3" t="s">
        <v>16</v>
      </c>
      <c r="I176" s="48" t="str">
        <f t="shared" si="1"/>
        <v>https://bellona.org/news/eu/2021-09-ten-e-regulation-moving-to-trilogues-important-steps-in-right-direction-on-governance-co2-storage-and-transport-but-door-still-left-open-to-fossil-gas-projects</v>
      </c>
      <c r="J176" s="31"/>
      <c r="K176" t="s">
        <v>360</v>
      </c>
    </row>
    <row r="177" spans="2:11" ht="40" customHeight="1" x14ac:dyDescent="0.55000000000000004">
      <c r="B177" s="3">
        <v>174</v>
      </c>
      <c r="C177" s="6">
        <v>44469</v>
      </c>
      <c r="D177" s="6">
        <v>44467</v>
      </c>
      <c r="E177" s="47"/>
      <c r="F177" s="12" t="s">
        <v>361</v>
      </c>
      <c r="G177" s="3" t="s">
        <v>28</v>
      </c>
      <c r="H177" s="3" t="s">
        <v>13</v>
      </c>
      <c r="I177" s="48" t="str">
        <f t="shared" si="1"/>
        <v>https://electricenergyonline.com/article/energy/category/general/90/920988/southern-company-publishes-corporate-responsibility-report-.html</v>
      </c>
      <c r="J177" s="31"/>
      <c r="K177" s="7" t="s">
        <v>362</v>
      </c>
    </row>
    <row r="178" spans="2:11" ht="40" customHeight="1" x14ac:dyDescent="0.55000000000000004">
      <c r="B178" s="3">
        <v>175</v>
      </c>
      <c r="C178" s="6">
        <v>44469</v>
      </c>
      <c r="D178" s="6">
        <v>44467</v>
      </c>
      <c r="E178" s="47"/>
      <c r="F178" s="12" t="s">
        <v>363</v>
      </c>
      <c r="G178" s="3"/>
      <c r="H178" s="3" t="s">
        <v>13</v>
      </c>
      <c r="I178" s="48" t="str">
        <f t="shared" si="1"/>
        <v>https://www.pv-magazine.com/2021/09/29/how-much-glass-is-needed-for-terawatt-scale-pv/</v>
      </c>
      <c r="J178" s="31"/>
      <c r="K178" t="s">
        <v>364</v>
      </c>
    </row>
    <row r="179" spans="2:11" ht="40" customHeight="1" x14ac:dyDescent="0.55000000000000004">
      <c r="B179" s="3">
        <v>176</v>
      </c>
      <c r="C179" s="6">
        <v>44469</v>
      </c>
      <c r="D179" s="6">
        <v>44467</v>
      </c>
      <c r="E179" s="47"/>
      <c r="F179" s="12" t="s">
        <v>365</v>
      </c>
      <c r="G179" s="3" t="s">
        <v>28</v>
      </c>
      <c r="H179" s="3" t="s">
        <v>13</v>
      </c>
      <c r="I179" s="48" t="str">
        <f t="shared" si="1"/>
        <v>https://www.theadvocate.com/baton_rouge/news/business/article_a6e657de-208d-11ec-97b4-ff9f4acbd1de.html</v>
      </c>
      <c r="J179" s="31"/>
      <c r="K179" t="s">
        <v>366</v>
      </c>
    </row>
    <row r="180" spans="2:11" ht="40" customHeight="1" x14ac:dyDescent="0.55000000000000004">
      <c r="B180" s="3">
        <v>177</v>
      </c>
      <c r="C180" s="6">
        <v>44469</v>
      </c>
      <c r="D180" s="6">
        <v>44467</v>
      </c>
      <c r="E180" s="47"/>
      <c r="F180" s="12" t="s">
        <v>367</v>
      </c>
      <c r="G180" s="3"/>
      <c r="H180" s="3" t="s">
        <v>13</v>
      </c>
      <c r="I180" s="48" t="str">
        <f t="shared" si="1"/>
        <v>https://www.drillingcontractor.org/parker-wellbore-launches-announces-plans-to-expand-into-transitioning-energy-markets-61328</v>
      </c>
      <c r="J180" s="31"/>
      <c r="K180" t="s">
        <v>368</v>
      </c>
    </row>
    <row r="181" spans="2:11" ht="40" customHeight="1" x14ac:dyDescent="0.55000000000000004">
      <c r="B181" s="3">
        <v>178</v>
      </c>
      <c r="C181" s="6">
        <v>44469</v>
      </c>
      <c r="D181" s="6">
        <v>44467</v>
      </c>
      <c r="E181" s="47"/>
      <c r="F181" s="12" t="s">
        <v>344</v>
      </c>
      <c r="G181" s="3"/>
      <c r="H181" s="3" t="s">
        <v>13</v>
      </c>
      <c r="I181" s="48" t="str">
        <f t="shared" si="1"/>
        <v>https://www.dailyliberal.com.au/story/7447540/hunt-for-emissions-offsets-to-progress-territorys-shale-gas-promise/?src=rss</v>
      </c>
      <c r="J181" s="31"/>
      <c r="K181" t="s">
        <v>369</v>
      </c>
    </row>
    <row r="182" spans="2:11" ht="40" customHeight="1" x14ac:dyDescent="0.55000000000000004">
      <c r="B182" s="3">
        <v>179</v>
      </c>
      <c r="C182" s="6">
        <v>44469</v>
      </c>
      <c r="D182" s="6">
        <v>44467</v>
      </c>
      <c r="E182" s="47"/>
      <c r="F182" s="12" t="s">
        <v>371</v>
      </c>
      <c r="G182" s="3"/>
      <c r="H182" s="3" t="s">
        <v>13</v>
      </c>
      <c r="I182" s="48" t="str">
        <f t="shared" si="1"/>
        <v>https://ocj.com/2021/09/farm-bureau-names-2021-policy-development-committee/</v>
      </c>
      <c r="J182" s="31"/>
      <c r="K182" t="s">
        <v>370</v>
      </c>
    </row>
    <row r="183" spans="2:11" ht="40" customHeight="1" x14ac:dyDescent="0.55000000000000004">
      <c r="B183" s="3">
        <v>180</v>
      </c>
      <c r="C183" s="6">
        <v>44469</v>
      </c>
      <c r="D183" s="6">
        <v>44468</v>
      </c>
      <c r="E183" s="47"/>
      <c r="F183" s="12" t="s">
        <v>372</v>
      </c>
      <c r="G183" s="3"/>
      <c r="H183" s="3" t="s">
        <v>9</v>
      </c>
      <c r="I183" s="48" t="str">
        <f t="shared" si="1"/>
        <v>https://www.hydrocarbonprocessing.com/news/2021/09/shell-qualifies-basf-sorbead-adsorption-technology-for-carbon-capture-and-storage-applications</v>
      </c>
      <c r="J183" s="31"/>
      <c r="K183" t="s">
        <v>373</v>
      </c>
    </row>
    <row r="184" spans="2:11" ht="40" customHeight="1" x14ac:dyDescent="0.55000000000000004">
      <c r="B184" s="3">
        <v>181</v>
      </c>
      <c r="C184" s="6">
        <v>44469</v>
      </c>
      <c r="D184" s="6">
        <v>44468</v>
      </c>
      <c r="E184" s="47"/>
      <c r="F184" s="12" t="s">
        <v>374</v>
      </c>
      <c r="G184" s="3" t="s">
        <v>29</v>
      </c>
      <c r="H184" s="3" t="s">
        <v>9</v>
      </c>
      <c r="I184" s="48" t="str">
        <f t="shared" si="1"/>
        <v>https://www.innovationaus.com/csiro-leads-consideration-of-giant-carbon-capture-facility-near-darwin/</v>
      </c>
      <c r="J184" s="31"/>
      <c r="K184" t="s">
        <v>375</v>
      </c>
    </row>
    <row r="185" spans="2:11" ht="40" customHeight="1" x14ac:dyDescent="0.55000000000000004">
      <c r="B185" s="3">
        <v>182</v>
      </c>
      <c r="C185" s="6">
        <v>44469</v>
      </c>
      <c r="D185" s="6">
        <v>44468</v>
      </c>
      <c r="E185" s="47"/>
      <c r="F185" s="12" t="s">
        <v>376</v>
      </c>
      <c r="G185" s="3" t="s">
        <v>29</v>
      </c>
      <c r="H185" s="3" t="s">
        <v>9</v>
      </c>
      <c r="I185" s="48" t="str">
        <f t="shared" si="1"/>
        <v>https://www.portlincolntimes.com.au/story/7450750/fund-to-leverage-carbon-capture-investment/?cs=9397</v>
      </c>
      <c r="J185" s="31"/>
      <c r="K185" t="s">
        <v>377</v>
      </c>
    </row>
    <row r="186" spans="2:11" ht="40" customHeight="1" x14ac:dyDescent="0.55000000000000004">
      <c r="B186" s="3">
        <v>183</v>
      </c>
      <c r="C186" s="6">
        <v>44469</v>
      </c>
      <c r="D186" s="6">
        <v>44468</v>
      </c>
      <c r="E186" s="47"/>
      <c r="F186" s="12" t="s">
        <v>378</v>
      </c>
      <c r="G186" s="3" t="s">
        <v>28</v>
      </c>
      <c r="H186" s="3" t="s">
        <v>16</v>
      </c>
      <c r="I186" s="48" t="str">
        <f t="shared" si="1"/>
        <v>https://www.greenbiz.com/article/capturing-carbon-one-cooling-tower-time?utm_source=feedburner&amp;utm_medium=feed&amp;utm_campaign=Feed%3A+GreenerBuildings+%28GreenBiz.com+%7C+Buildings%29</v>
      </c>
      <c r="J186" s="31"/>
      <c r="K186" t="s">
        <v>379</v>
      </c>
    </row>
    <row r="187" spans="2:11" ht="40" customHeight="1" x14ac:dyDescent="0.55000000000000004">
      <c r="B187" s="3">
        <v>184</v>
      </c>
      <c r="C187" s="6">
        <v>44469</v>
      </c>
      <c r="D187" s="6">
        <v>44468</v>
      </c>
      <c r="E187" s="47"/>
      <c r="F187" s="12" t="s">
        <v>380</v>
      </c>
      <c r="G187" s="3" t="s">
        <v>30</v>
      </c>
      <c r="H187" s="3" t="s">
        <v>16</v>
      </c>
      <c r="I187" s="48" t="str">
        <f t="shared" si="1"/>
        <v>https://www.europarl.europa.eu/news/en/press-room/20210923IPR13404/energy-infrastructure-boost-hydrogen-and-carbon-capture-phase-out-natural-gas</v>
      </c>
      <c r="J187" s="31"/>
      <c r="K187" t="s">
        <v>358</v>
      </c>
    </row>
    <row r="188" spans="2:11" ht="40" customHeight="1" x14ac:dyDescent="0.55000000000000004">
      <c r="B188" s="3">
        <v>185</v>
      </c>
      <c r="C188" s="6">
        <v>44469</v>
      </c>
      <c r="D188" s="6">
        <v>44468</v>
      </c>
      <c r="E188" s="47"/>
      <c r="F188" s="12" t="s">
        <v>381</v>
      </c>
      <c r="G188" s="3" t="s">
        <v>28</v>
      </c>
      <c r="H188" s="3" t="s">
        <v>13</v>
      </c>
      <c r="I188" s="48" t="str">
        <f t="shared" si="1"/>
        <v>https://www.realclearinvestigations.com/articles/2021/09/29/it_looks_like_americas_energy_future_is_still_going_to_be_a_gas_796510.html</v>
      </c>
      <c r="J188" s="31"/>
      <c r="K188" t="s">
        <v>382</v>
      </c>
    </row>
    <row r="189" spans="2:11" ht="40" customHeight="1" x14ac:dyDescent="0.55000000000000004">
      <c r="B189" s="3">
        <v>186</v>
      </c>
      <c r="C189" s="6">
        <v>44477</v>
      </c>
      <c r="D189" s="6">
        <v>44468</v>
      </c>
      <c r="E189" s="47"/>
      <c r="F189" s="12" t="s">
        <v>384</v>
      </c>
      <c r="G189" s="3" t="s">
        <v>30</v>
      </c>
      <c r="H189" s="3" t="s">
        <v>13</v>
      </c>
      <c r="I189" s="48" t="str">
        <f t="shared" si="1"/>
        <v>https://www.theengineer.co.uk/sheffield-to-host-sustainable-aviation-fuels-innovation-centre/</v>
      </c>
      <c r="J189" s="31"/>
      <c r="K189" s="7" t="s">
        <v>383</v>
      </c>
    </row>
    <row r="190" spans="2:11" ht="40" customHeight="1" x14ac:dyDescent="0.55000000000000004">
      <c r="B190" s="3">
        <v>187</v>
      </c>
      <c r="C190" s="6">
        <v>44477</v>
      </c>
      <c r="D190" s="6">
        <v>44468</v>
      </c>
      <c r="E190" s="47"/>
      <c r="F190" s="12" t="s">
        <v>385</v>
      </c>
      <c r="G190" s="3" t="s">
        <v>28</v>
      </c>
      <c r="H190" s="3" t="s">
        <v>13</v>
      </c>
      <c r="I190" s="48" t="str">
        <f t="shared" si="1"/>
        <v>https://rbnenergy.com/californication-renewable-diesel-buildout-driven-by-low-carbon-fuels-standards</v>
      </c>
      <c r="J190" s="31"/>
      <c r="K190" s="7" t="s">
        <v>388</v>
      </c>
    </row>
    <row r="191" spans="2:11" ht="40" customHeight="1" x14ac:dyDescent="0.55000000000000004">
      <c r="B191" s="3">
        <v>188</v>
      </c>
      <c r="C191" s="6">
        <v>44477</v>
      </c>
      <c r="D191" s="6">
        <v>44468</v>
      </c>
      <c r="E191" s="47"/>
      <c r="F191" s="12" t="s">
        <v>387</v>
      </c>
      <c r="G191" s="3" t="s">
        <v>28</v>
      </c>
      <c r="H191" s="3" t="s">
        <v>13</v>
      </c>
      <c r="I191" s="48" t="str">
        <f t="shared" si="1"/>
        <v>https://www.newswire.ca/news-releases/epri-analysis-increased-ev-use-cleaner-electricity-generation-could-yield-significant-emission-reductions-for-canada-871906277.html</v>
      </c>
      <c r="J191" s="31"/>
      <c r="K191" s="7" t="s">
        <v>389</v>
      </c>
    </row>
    <row r="192" spans="2:11" ht="40" customHeight="1" x14ac:dyDescent="0.55000000000000004">
      <c r="B192" s="3">
        <v>189</v>
      </c>
      <c r="C192" s="6">
        <v>44477</v>
      </c>
      <c r="D192" s="6">
        <v>44468</v>
      </c>
      <c r="E192" s="47"/>
      <c r="F192" s="12" t="s">
        <v>386</v>
      </c>
      <c r="G192" s="3" t="s">
        <v>30</v>
      </c>
      <c r="H192" s="3" t="s">
        <v>16</v>
      </c>
      <c r="I192" s="48" t="str">
        <f t="shared" ref="I192:I196" si="2">+HYPERLINK(K192)</f>
        <v>https://splash247.com/wintershall-dea-looks-to-repurpose-southern-north-sea-gas-pipelines-for-co2-transport/</v>
      </c>
      <c r="J192" s="31"/>
      <c r="K192" s="7" t="s">
        <v>390</v>
      </c>
    </row>
    <row r="193" spans="2:11" ht="40" customHeight="1" x14ac:dyDescent="0.55000000000000004">
      <c r="B193" s="3">
        <v>190</v>
      </c>
      <c r="C193" s="6">
        <v>44477</v>
      </c>
      <c r="D193" s="6">
        <v>44468</v>
      </c>
      <c r="E193" s="47"/>
      <c r="F193" s="12" t="s">
        <v>392</v>
      </c>
      <c r="G193" s="3" t="s">
        <v>29</v>
      </c>
      <c r="H193" s="3" t="s">
        <v>16</v>
      </c>
      <c r="I193" s="48" t="str">
        <f t="shared" si="2"/>
        <v>https://www.processonline.com.au/content/business/news/csiro-and-partners-scope-nt-ccus-hub-1213548842</v>
      </c>
      <c r="J193" s="31"/>
      <c r="K193" s="7" t="s">
        <v>391</v>
      </c>
    </row>
    <row r="194" spans="2:11" ht="40" customHeight="1" x14ac:dyDescent="0.55000000000000004">
      <c r="B194" s="3">
        <v>191</v>
      </c>
      <c r="C194" s="6">
        <v>44477</v>
      </c>
      <c r="D194" s="6">
        <v>44468</v>
      </c>
      <c r="E194" s="47"/>
      <c r="F194" s="12" t="s">
        <v>394</v>
      </c>
      <c r="G194" s="3"/>
      <c r="H194" s="3" t="s">
        <v>9</v>
      </c>
      <c r="I194" s="48" t="str">
        <f t="shared" si="2"/>
        <v>https://www.hydrocarbonprocessing.com/news/2021/09/shell-and-basf-to-collaborate-on-ccs-technology</v>
      </c>
      <c r="J194" s="31"/>
      <c r="K194" s="7" t="s">
        <v>393</v>
      </c>
    </row>
    <row r="195" spans="2:11" ht="40" customHeight="1" x14ac:dyDescent="0.55000000000000004">
      <c r="B195" s="3">
        <v>192</v>
      </c>
      <c r="C195" s="6">
        <v>44477</v>
      </c>
      <c r="D195" s="6">
        <v>44468</v>
      </c>
      <c r="E195" s="47"/>
      <c r="F195" s="12" t="s">
        <v>396</v>
      </c>
      <c r="G195" s="3"/>
      <c r="H195" s="3" t="s">
        <v>13</v>
      </c>
      <c r="I195" s="48" t="str">
        <f t="shared" si="2"/>
        <v>https://www.thedickinsonpress.com/opinion/columns/7212305-Port-Fracking-has-done-more-for-the-environment-than-Greta-Thunberg-ever-has</v>
      </c>
      <c r="J195" s="31"/>
      <c r="K195" s="7" t="s">
        <v>395</v>
      </c>
    </row>
    <row r="196" spans="2:11" ht="40" customHeight="1" x14ac:dyDescent="0.55000000000000004">
      <c r="B196" s="3">
        <v>193</v>
      </c>
      <c r="C196" s="6">
        <v>44477</v>
      </c>
      <c r="D196" s="6">
        <v>44468</v>
      </c>
      <c r="E196" s="47"/>
      <c r="F196" s="12" t="s">
        <v>376</v>
      </c>
      <c r="G196" s="3" t="s">
        <v>29</v>
      </c>
      <c r="H196" s="3" t="s">
        <v>9</v>
      </c>
      <c r="I196" s="48" t="str">
        <f t="shared" si="2"/>
        <v>https://www.bunburymail.com.au/story/7450750/fund-to-leverage-carbon-capture-investment/?cs=12177</v>
      </c>
      <c r="J196" s="31"/>
      <c r="K196" s="7" t="s">
        <v>397</v>
      </c>
    </row>
    <row r="197" spans="2:11" ht="40" customHeight="1" x14ac:dyDescent="0.55000000000000004">
      <c r="B197" s="3">
        <v>194</v>
      </c>
      <c r="C197" s="6">
        <v>44477</v>
      </c>
      <c r="D197" s="6">
        <v>44468</v>
      </c>
      <c r="E197" s="47"/>
      <c r="F197" s="12" t="s">
        <v>399</v>
      </c>
      <c r="G197" s="3" t="s">
        <v>30</v>
      </c>
      <c r="H197" s="3" t="s">
        <v>13</v>
      </c>
      <c r="I197" s="48" t="str">
        <f t="shared" ref="I197:I254" si="3">+HYPERLINK(K197)</f>
        <v>https://www.naturalgasworld.com/uk-energy-problems-wont-go-away-consultant-92514</v>
      </c>
      <c r="J197" s="31"/>
      <c r="K197" s="7" t="s">
        <v>398</v>
      </c>
    </row>
    <row r="198" spans="2:11" ht="40" customHeight="1" x14ac:dyDescent="0.55000000000000004">
      <c r="B198" s="3">
        <v>195</v>
      </c>
      <c r="C198" s="6">
        <v>44477</v>
      </c>
      <c r="D198" s="6">
        <v>44469</v>
      </c>
      <c r="E198" s="47"/>
      <c r="F198" s="12" t="s">
        <v>425</v>
      </c>
      <c r="G198" s="3" t="s">
        <v>30</v>
      </c>
      <c r="H198" s="3" t="s">
        <v>9</v>
      </c>
      <c r="I198" s="48" t="str">
        <f t="shared" si="3"/>
        <v>https://www.rigzone.com/news/wire/rosneft_to_cooperate_in_carbon_management_with_exxon_equinor-30-sep-2021-166579-article/</v>
      </c>
      <c r="J198" s="31"/>
      <c r="K198" s="7" t="s">
        <v>400</v>
      </c>
    </row>
    <row r="199" spans="2:11" ht="40" customHeight="1" x14ac:dyDescent="0.55000000000000004">
      <c r="B199" s="3">
        <v>196</v>
      </c>
      <c r="C199" s="6">
        <v>44477</v>
      </c>
      <c r="D199" s="6">
        <v>44469</v>
      </c>
      <c r="E199" s="47"/>
      <c r="F199" s="12" t="s">
        <v>402</v>
      </c>
      <c r="G199" s="3"/>
      <c r="H199" s="3" t="s">
        <v>9</v>
      </c>
      <c r="I199" s="48" t="str">
        <f t="shared" si="3"/>
        <v>https://cleantechnica.com/2021/09/30/carbon-captures-other-dirty-secret-nowhere-to-put-it-part-1-of-2/</v>
      </c>
      <c r="J199" s="31"/>
      <c r="K199" s="7" t="s">
        <v>401</v>
      </c>
    </row>
    <row r="200" spans="2:11" ht="40" customHeight="1" x14ac:dyDescent="0.55000000000000004">
      <c r="B200" s="3">
        <v>197</v>
      </c>
      <c r="C200" s="6">
        <v>44477</v>
      </c>
      <c r="D200" s="6">
        <v>44469</v>
      </c>
      <c r="E200" s="47"/>
      <c r="F200" s="12" t="s">
        <v>404</v>
      </c>
      <c r="G200" s="3"/>
      <c r="H200" s="3" t="s">
        <v>9</v>
      </c>
      <c r="I200" s="48" t="str">
        <f t="shared" si="3"/>
        <v>https://cleantechnica.com/2021/09/30/carbon-captures-other-dirty-secret-nowhere-to-put-it-part-2-of-2/</v>
      </c>
      <c r="J200" s="31"/>
      <c r="K200" s="7" t="s">
        <v>403</v>
      </c>
    </row>
    <row r="201" spans="2:11" ht="40" customHeight="1" x14ac:dyDescent="0.55000000000000004">
      <c r="B201" s="11">
        <v>198</v>
      </c>
      <c r="C201" s="6">
        <v>44477</v>
      </c>
      <c r="D201" s="15">
        <v>44469</v>
      </c>
      <c r="E201" s="50"/>
      <c r="F201" s="14" t="s">
        <v>406</v>
      </c>
      <c r="G201" s="11" t="s">
        <v>29</v>
      </c>
      <c r="H201" s="11" t="s">
        <v>9</v>
      </c>
      <c r="I201" s="51" t="str">
        <f t="shared" si="3"/>
        <v>https://www.mudgeeguardian.com.au/story/7452390/australia-backs-carbon-capture-storage/?cs=9676</v>
      </c>
      <c r="J201" s="17" t="s">
        <v>566</v>
      </c>
      <c r="K201" s="7" t="s">
        <v>405</v>
      </c>
    </row>
    <row r="202" spans="2:11" ht="40" customHeight="1" x14ac:dyDescent="0.55000000000000004">
      <c r="B202" s="3">
        <v>199</v>
      </c>
      <c r="C202" s="6">
        <v>44477</v>
      </c>
      <c r="D202" s="6">
        <v>44469</v>
      </c>
      <c r="E202" s="47"/>
      <c r="F202" s="12" t="s">
        <v>406</v>
      </c>
      <c r="G202" s="3" t="s">
        <v>29</v>
      </c>
      <c r="H202" s="3" t="s">
        <v>9</v>
      </c>
      <c r="I202" s="48" t="str">
        <f t="shared" si="3"/>
        <v>https://www.bunburymail.com.au/story/7452390/australia-backs-carbon-capture-storage/?cs=9397</v>
      </c>
      <c r="J202" s="31"/>
      <c r="K202" s="7" t="s">
        <v>407</v>
      </c>
    </row>
    <row r="203" spans="2:11" ht="40" customHeight="1" x14ac:dyDescent="0.55000000000000004">
      <c r="B203" s="3">
        <v>200</v>
      </c>
      <c r="C203" s="6">
        <v>44477</v>
      </c>
      <c r="D203" s="6">
        <v>44469</v>
      </c>
      <c r="E203" s="47"/>
      <c r="F203" s="12" t="s">
        <v>409</v>
      </c>
      <c r="G203" s="3"/>
      <c r="H203" s="3" t="s">
        <v>13</v>
      </c>
      <c r="I203" s="48" t="str">
        <f t="shared" si="3"/>
        <v>https://www.cnbc.com/2021/09/30/microsoft-calls-for-more-investment-in-carbon-capture-technology.html</v>
      </c>
      <c r="J203" s="31"/>
      <c r="K203" s="7" t="s">
        <v>408</v>
      </c>
    </row>
    <row r="204" spans="2:11" ht="40" customHeight="1" x14ac:dyDescent="0.55000000000000004">
      <c r="B204" s="3">
        <v>201</v>
      </c>
      <c r="C204" s="6">
        <v>44477</v>
      </c>
      <c r="D204" s="6">
        <v>44469</v>
      </c>
      <c r="E204" s="47"/>
      <c r="F204" s="12" t="s">
        <v>406</v>
      </c>
      <c r="G204" s="3" t="s">
        <v>29</v>
      </c>
      <c r="H204" s="3" t="s">
        <v>9</v>
      </c>
      <c r="I204" s="48" t="str">
        <f t="shared" si="3"/>
        <v>https://www.armidaleexpress.com.au/story/7452390/australia-backs-carbon-capture-storage/?cs=9676</v>
      </c>
      <c r="J204" s="31"/>
      <c r="K204" s="7" t="s">
        <v>410</v>
      </c>
    </row>
    <row r="205" spans="2:11" ht="40" customHeight="1" x14ac:dyDescent="0.55000000000000004">
      <c r="B205" s="3">
        <v>202</v>
      </c>
      <c r="C205" s="6">
        <v>44477</v>
      </c>
      <c r="D205" s="6">
        <v>44469</v>
      </c>
      <c r="E205" s="47"/>
      <c r="F205" s="12" t="s">
        <v>412</v>
      </c>
      <c r="G205" s="3" t="s">
        <v>29</v>
      </c>
      <c r="H205" s="3" t="s">
        <v>13</v>
      </c>
      <c r="I205" s="48" t="str">
        <f t="shared" si="3"/>
        <v>https://www.appea.com.au/all_news/media-release-backing-gas-should-be-high-on-all-governments-agendas/</v>
      </c>
      <c r="J205" s="31"/>
      <c r="K205" s="7" t="s">
        <v>411</v>
      </c>
    </row>
    <row r="206" spans="2:11" ht="40" customHeight="1" x14ac:dyDescent="0.55000000000000004">
      <c r="B206" s="3">
        <v>203</v>
      </c>
      <c r="C206" s="6">
        <v>44477</v>
      </c>
      <c r="D206" s="6">
        <v>44469</v>
      </c>
      <c r="E206" s="47"/>
      <c r="F206" s="12" t="s">
        <v>414</v>
      </c>
      <c r="G206" s="3"/>
      <c r="H206" s="3" t="s">
        <v>16</v>
      </c>
      <c r="I206" s="48" t="str">
        <f t="shared" si="3"/>
        <v>https://www.engineeringnews.co.za/article/mantashe-touts-coal-carbon-capture-as-envoys-meet-2021-09-30</v>
      </c>
      <c r="J206" s="31"/>
      <c r="K206" s="7" t="s">
        <v>413</v>
      </c>
    </row>
    <row r="207" spans="2:11" ht="40" customHeight="1" x14ac:dyDescent="0.55000000000000004">
      <c r="B207" s="3">
        <v>204</v>
      </c>
      <c r="C207" s="6">
        <v>44477</v>
      </c>
      <c r="D207" s="6">
        <v>44469</v>
      </c>
      <c r="E207" s="47"/>
      <c r="F207" s="12" t="s">
        <v>416</v>
      </c>
      <c r="G207" s="3"/>
      <c r="H207" s="3" t="s">
        <v>16</v>
      </c>
      <c r="I207" s="48" t="str">
        <f t="shared" si="3"/>
        <v>https://www.edie.net/news/8/Coral-conserving-bacteria-and-carbon-capture-tech--The-best-green-innovations-of-September-2021/</v>
      </c>
      <c r="J207" s="31"/>
      <c r="K207" s="7" t="s">
        <v>415</v>
      </c>
    </row>
    <row r="208" spans="2:11" ht="40" customHeight="1" x14ac:dyDescent="0.55000000000000004">
      <c r="B208" s="3">
        <v>205</v>
      </c>
      <c r="C208" s="6">
        <v>44477</v>
      </c>
      <c r="D208" s="6">
        <v>44469</v>
      </c>
      <c r="E208" s="47"/>
      <c r="F208" s="12" t="s">
        <v>418</v>
      </c>
      <c r="G208" s="3" t="s">
        <v>32</v>
      </c>
      <c r="H208" s="3" t="s">
        <v>9</v>
      </c>
      <c r="I208" s="48" t="str">
        <f t="shared" si="3"/>
        <v>https://scandasia.com/maersk-partners-with-china-classification-society-on-carbon-neutral-technologies-and-standards/</v>
      </c>
      <c r="J208" s="31"/>
      <c r="K208" s="7" t="s">
        <v>417</v>
      </c>
    </row>
    <row r="209" spans="2:11" ht="40" customHeight="1" x14ac:dyDescent="0.55000000000000004">
      <c r="B209" s="3">
        <v>206</v>
      </c>
      <c r="C209" s="6">
        <v>44477</v>
      </c>
      <c r="D209" s="6">
        <v>44469</v>
      </c>
      <c r="E209" s="47"/>
      <c r="F209" s="12" t="s">
        <v>420</v>
      </c>
      <c r="G209" s="3" t="s">
        <v>29</v>
      </c>
      <c r="H209" s="3" t="s">
        <v>13</v>
      </c>
      <c r="I209" s="48" t="str">
        <f t="shared" si="3"/>
        <v>https://reneweconomy.com.au/liberal-controlled-oversight-committee-says-taylors-arena-changes-should-be-cancelled/</v>
      </c>
      <c r="J209" s="31"/>
      <c r="K209" s="7" t="s">
        <v>419</v>
      </c>
    </row>
    <row r="210" spans="2:11" ht="40" customHeight="1" x14ac:dyDescent="0.55000000000000004">
      <c r="B210" s="3">
        <v>207</v>
      </c>
      <c r="C210" s="6">
        <v>44477</v>
      </c>
      <c r="D210" s="6">
        <v>44469</v>
      </c>
      <c r="E210" s="47"/>
      <c r="F210" s="12" t="s">
        <v>422</v>
      </c>
      <c r="G210" s="3" t="s">
        <v>29</v>
      </c>
      <c r="H210" s="3" t="s">
        <v>9</v>
      </c>
      <c r="I210" s="48" t="str">
        <f t="shared" si="3"/>
        <v>https://reneweconomy.com.au/taylor-and-pitt-pour-another-250m-into-ccs-projects-that-may-not-be-complete-until-2031/</v>
      </c>
      <c r="J210" s="31"/>
      <c r="K210" s="7" t="s">
        <v>421</v>
      </c>
    </row>
    <row r="211" spans="2:11" ht="40" customHeight="1" x14ac:dyDescent="0.55000000000000004">
      <c r="B211" s="3">
        <v>208</v>
      </c>
      <c r="C211" s="6">
        <v>44477</v>
      </c>
      <c r="D211" s="6">
        <v>44469</v>
      </c>
      <c r="E211" s="47"/>
      <c r="F211" s="12" t="s">
        <v>424</v>
      </c>
      <c r="G211" s="3" t="s">
        <v>30</v>
      </c>
      <c r="H211" s="3" t="s">
        <v>9</v>
      </c>
      <c r="I211" s="48" t="str">
        <f t="shared" si="3"/>
        <v>https://www.naturalgasworld.com/wintershall-dea-considers-converting-north-sea-pipelines-to-co2-92545</v>
      </c>
      <c r="J211" s="31"/>
      <c r="K211" s="7" t="s">
        <v>423</v>
      </c>
    </row>
    <row r="212" spans="2:11" ht="40" customHeight="1" x14ac:dyDescent="0.55000000000000004">
      <c r="B212" s="3">
        <v>209</v>
      </c>
      <c r="C212" s="6">
        <v>44477</v>
      </c>
      <c r="D212" s="6">
        <v>44469</v>
      </c>
      <c r="E212" s="47"/>
      <c r="F212" s="12" t="s">
        <v>427</v>
      </c>
      <c r="G212" s="3" t="s">
        <v>29</v>
      </c>
      <c r="H212" s="3" t="s">
        <v>9</v>
      </c>
      <c r="I212" s="48" t="str">
        <f t="shared" si="3"/>
        <v>https://www.smh.com.au/politics/federal/carbon-capture-and-storage-eligible-for-emissions-reductions-credits-20210930-p58w6s.html?ref=rss&amp;utm_medium=rss&amp;utm_source=rss_feed</v>
      </c>
      <c r="J212" s="31"/>
      <c r="K212" s="7" t="s">
        <v>426</v>
      </c>
    </row>
    <row r="213" spans="2:11" ht="40" customHeight="1" x14ac:dyDescent="0.55000000000000004">
      <c r="B213" s="3">
        <v>210</v>
      </c>
      <c r="C213" s="6">
        <v>44477</v>
      </c>
      <c r="D213" s="6">
        <v>44470</v>
      </c>
      <c r="E213" s="47"/>
      <c r="F213" s="12" t="s">
        <v>429</v>
      </c>
      <c r="G213" s="3"/>
      <c r="H213" s="3" t="s">
        <v>13</v>
      </c>
      <c r="I213" s="48" t="str">
        <f t="shared" si="3"/>
        <v>https://www.motorauthority.com/news/1133762_ssc-looks-toward-the-future-says-tuatara-hypercar-capable-of-running-on-synthesized-methanol</v>
      </c>
      <c r="J213" s="31"/>
      <c r="K213" s="7" t="s">
        <v>428</v>
      </c>
    </row>
    <row r="214" spans="2:11" ht="40" customHeight="1" x14ac:dyDescent="0.55000000000000004">
      <c r="B214" s="3">
        <v>211</v>
      </c>
      <c r="C214" s="6">
        <v>44477</v>
      </c>
      <c r="D214" s="6">
        <v>44470</v>
      </c>
      <c r="E214" s="47"/>
      <c r="F214" s="12" t="s">
        <v>431</v>
      </c>
      <c r="G214" s="3" t="s">
        <v>28</v>
      </c>
      <c r="H214" s="3" t="s">
        <v>9</v>
      </c>
      <c r="I214" s="48" t="str">
        <f t="shared" si="3"/>
        <v>https://wnflsports.com/2021/10/01/exclusive-white-house-top-democrats-reach-deal-in-budget-bill-on-carbon-capture-credit-sources/</v>
      </c>
      <c r="J214" s="31"/>
      <c r="K214" s="7" t="s">
        <v>430</v>
      </c>
    </row>
    <row r="215" spans="2:11" ht="40" customHeight="1" x14ac:dyDescent="0.55000000000000004">
      <c r="B215" s="3">
        <v>212</v>
      </c>
      <c r="C215" s="6">
        <v>44477</v>
      </c>
      <c r="D215" s="6">
        <v>44470</v>
      </c>
      <c r="E215" s="47"/>
      <c r="F215" s="12" t="s">
        <v>433</v>
      </c>
      <c r="G215" s="3" t="s">
        <v>29</v>
      </c>
      <c r="H215" s="3" t="s">
        <v>16</v>
      </c>
      <c r="I215" s="48" t="str">
        <f t="shared" si="3"/>
        <v>https://www.rigzone.com/news/wire/australia_commits_180mm_for_carbon_capture_projects-01-oct-2021-166590-article/</v>
      </c>
      <c r="J215" s="31"/>
      <c r="K215" s="7" t="s">
        <v>432</v>
      </c>
    </row>
    <row r="216" spans="2:11" ht="40" customHeight="1" x14ac:dyDescent="0.55000000000000004">
      <c r="B216" s="3">
        <v>213</v>
      </c>
      <c r="C216" s="6">
        <v>44477</v>
      </c>
      <c r="D216" s="6">
        <v>44470</v>
      </c>
      <c r="E216" s="47"/>
      <c r="F216" s="12" t="s">
        <v>435</v>
      </c>
      <c r="G216" s="3" t="s">
        <v>28</v>
      </c>
      <c r="H216" s="3" t="s">
        <v>9</v>
      </c>
      <c r="I216" s="48" t="str">
        <f t="shared" si="3"/>
        <v>https://www.commondreams.org/newswire/2021/10/01/joe-manchins-gaffe-illuminating-carbon-capture-doesnt-work</v>
      </c>
      <c r="J216" s="31"/>
      <c r="K216" s="7" t="s">
        <v>434</v>
      </c>
    </row>
    <row r="217" spans="2:11" ht="40" customHeight="1" x14ac:dyDescent="0.55000000000000004">
      <c r="B217" s="3">
        <v>214</v>
      </c>
      <c r="C217" s="6">
        <v>44477</v>
      </c>
      <c r="D217" s="6">
        <v>44470</v>
      </c>
      <c r="E217" s="47"/>
      <c r="F217" s="12" t="s">
        <v>437</v>
      </c>
      <c r="G217" s="3" t="s">
        <v>28</v>
      </c>
      <c r="H217" s="3" t="s">
        <v>13</v>
      </c>
      <c r="I217" s="48" t="str">
        <f t="shared" si="3"/>
        <v>https://www.dredgingtoday.com/2021/10/01/gldd-raising-the-bar-on-climate-change-fighting-technologies/?utm_source=rss&amp;utm_medium=rss&amp;utm_campaign=gldd-raising-the-bar-on-climate-change-fighting-technologies</v>
      </c>
      <c r="J217" s="31"/>
      <c r="K217" s="7" t="s">
        <v>436</v>
      </c>
    </row>
    <row r="218" spans="2:11" ht="40" customHeight="1" x14ac:dyDescent="0.55000000000000004">
      <c r="B218" s="3">
        <v>215</v>
      </c>
      <c r="C218" s="6">
        <v>44477</v>
      </c>
      <c r="D218" s="6">
        <v>44470</v>
      </c>
      <c r="E218" s="47"/>
      <c r="F218" s="12" t="s">
        <v>439</v>
      </c>
      <c r="G218" s="3" t="s">
        <v>32</v>
      </c>
      <c r="H218" s="3" t="s">
        <v>13</v>
      </c>
      <c r="I218" s="48" t="str">
        <f t="shared" si="3"/>
        <v>https://www.porttechnology.org/news/maersk-partner-with-ccs-to-further-its-decarbonisation-efforts/</v>
      </c>
      <c r="J218" s="31"/>
      <c r="K218" s="7" t="s">
        <v>438</v>
      </c>
    </row>
    <row r="219" spans="2:11" ht="40" customHeight="1" x14ac:dyDescent="0.55000000000000004">
      <c r="B219" s="3">
        <v>216</v>
      </c>
      <c r="C219" s="6">
        <v>44477</v>
      </c>
      <c r="D219" s="6">
        <v>44470</v>
      </c>
      <c r="E219" s="47"/>
      <c r="F219" s="12" t="s">
        <v>441</v>
      </c>
      <c r="G219" s="3"/>
      <c r="H219" s="3" t="s">
        <v>13</v>
      </c>
      <c r="I219" s="48" t="str">
        <f t="shared" si="3"/>
        <v>https://www.farmweekly.com.au/story/7448607/why-more-soil-carbon-equals-better-farm-yield/?cs=13777</v>
      </c>
      <c r="J219" s="31"/>
      <c r="K219" s="7" t="s">
        <v>440</v>
      </c>
    </row>
    <row r="220" spans="2:11" ht="40" customHeight="1" x14ac:dyDescent="0.55000000000000004">
      <c r="B220" s="3">
        <v>217</v>
      </c>
      <c r="C220" s="6">
        <v>44477</v>
      </c>
      <c r="D220" s="6">
        <v>44470</v>
      </c>
      <c r="E220" s="47"/>
      <c r="F220" s="12" t="s">
        <v>443</v>
      </c>
      <c r="G220" s="3"/>
      <c r="H220" s="3" t="s">
        <v>13</v>
      </c>
      <c r="I220" s="48" t="str">
        <f t="shared" si="3"/>
        <v>https://www.etftrends.com/esg-channel/planting-trees-isnt-enough-to-curb-output-from-emissions/</v>
      </c>
      <c r="J220" s="31"/>
      <c r="K220" s="7" t="s">
        <v>442</v>
      </c>
    </row>
    <row r="221" spans="2:11" ht="40" customHeight="1" x14ac:dyDescent="0.55000000000000004">
      <c r="B221" s="3">
        <v>218</v>
      </c>
      <c r="C221" s="6">
        <v>44477</v>
      </c>
      <c r="D221" s="6">
        <v>44470</v>
      </c>
      <c r="E221" s="47"/>
      <c r="F221" s="12" t="s">
        <v>445</v>
      </c>
      <c r="G221" s="3"/>
      <c r="H221" s="3" t="s">
        <v>13</v>
      </c>
      <c r="I221" s="48" t="str">
        <f t="shared" si="3"/>
        <v>https://www.entrepreneur.com/article/388925?utm_source=feedburner&amp;utm_medium=feed&amp;utm_campaign=Feed%3A+entrepreneur%2Flatest+%28Entrepreneur%29</v>
      </c>
      <c r="J221" s="31"/>
      <c r="K221" s="7" t="s">
        <v>444</v>
      </c>
    </row>
    <row r="222" spans="2:11" ht="40" customHeight="1" x14ac:dyDescent="0.55000000000000004">
      <c r="B222" s="3">
        <v>219</v>
      </c>
      <c r="C222" s="6">
        <v>44477</v>
      </c>
      <c r="D222" s="6">
        <v>44470</v>
      </c>
      <c r="E222" s="47"/>
      <c r="F222" s="12" t="s">
        <v>447</v>
      </c>
      <c r="G222" s="3" t="s">
        <v>28</v>
      </c>
      <c r="H222" s="3" t="s">
        <v>11</v>
      </c>
      <c r="I222" s="48" t="str">
        <f t="shared" si="3"/>
        <v>https://electricenergyonline.com/article/energy/category/biofuel/83/921970/socalgas-among-first-in-the-nation-to-test-hydrogen-blending-in-real-world-infrastructure-and-appliances-in-closed-loop-system.html</v>
      </c>
      <c r="J222" s="31"/>
      <c r="K222" s="7" t="s">
        <v>446</v>
      </c>
    </row>
    <row r="223" spans="2:11" ht="40" customHeight="1" x14ac:dyDescent="0.55000000000000004">
      <c r="B223" s="3">
        <v>220</v>
      </c>
      <c r="C223" s="6">
        <v>44477</v>
      </c>
      <c r="D223" s="6">
        <v>44470</v>
      </c>
      <c r="E223" s="47"/>
      <c r="F223" s="12" t="s">
        <v>449</v>
      </c>
      <c r="G223" s="3"/>
      <c r="H223" s="3" t="s">
        <v>16</v>
      </c>
      <c r="I223" s="48" t="str">
        <f t="shared" si="3"/>
        <v>https://www.azocleantech.com/news.aspx?newsID=30254</v>
      </c>
      <c r="J223" s="31"/>
      <c r="K223" s="7" t="s">
        <v>448</v>
      </c>
    </row>
    <row r="224" spans="2:11" ht="40" customHeight="1" x14ac:dyDescent="0.55000000000000004">
      <c r="B224" s="3">
        <v>221</v>
      </c>
      <c r="C224" s="6">
        <v>44477</v>
      </c>
      <c r="D224" s="6">
        <v>44470</v>
      </c>
      <c r="E224" s="47"/>
      <c r="F224" s="12" t="s">
        <v>450</v>
      </c>
      <c r="G224" s="3" t="s">
        <v>28</v>
      </c>
      <c r="H224" s="3" t="s">
        <v>13</v>
      </c>
      <c r="I224" s="48" t="str">
        <f t="shared" si="3"/>
        <v>https://www.jdsupra.com/legalnews/doe-offers-financing-for-us-ev-and-7737935/</v>
      </c>
      <c r="J224" s="31"/>
      <c r="K224" s="7" t="s">
        <v>452</v>
      </c>
    </row>
    <row r="225" spans="2:11" ht="40" customHeight="1" x14ac:dyDescent="0.55000000000000004">
      <c r="B225" s="3">
        <v>222</v>
      </c>
      <c r="C225" s="6">
        <v>44477</v>
      </c>
      <c r="D225" s="6">
        <v>44470</v>
      </c>
      <c r="E225" s="47"/>
      <c r="F225" s="12" t="s">
        <v>453</v>
      </c>
      <c r="G225" s="3" t="s">
        <v>29</v>
      </c>
      <c r="H225" s="3" t="s">
        <v>9</v>
      </c>
      <c r="I225" s="48" t="str">
        <f t="shared" si="3"/>
        <v>https://www.appea.com.au/all_news/media-release-ccs-method-under-the-emissions-reduction-fund-will-help-lower-emissions/</v>
      </c>
      <c r="J225" s="31"/>
      <c r="K225" s="7" t="s">
        <v>451</v>
      </c>
    </row>
    <row r="226" spans="2:11" ht="40" customHeight="1" x14ac:dyDescent="0.55000000000000004">
      <c r="B226" s="3">
        <v>223</v>
      </c>
      <c r="C226" s="6">
        <v>44477</v>
      </c>
      <c r="D226" s="6">
        <v>44470</v>
      </c>
      <c r="E226" s="47"/>
      <c r="F226" s="12" t="s">
        <v>406</v>
      </c>
      <c r="G226" s="3" t="s">
        <v>29</v>
      </c>
      <c r="H226" s="3" t="s">
        <v>9</v>
      </c>
      <c r="I226" s="48" t="str">
        <f t="shared" si="3"/>
        <v>https://www.begadistrictnews.com.au/story/7452390/australia-backs-carbon-capture-storage/?cs=9676</v>
      </c>
      <c r="J226" s="31"/>
      <c r="K226" s="7" t="s">
        <v>454</v>
      </c>
    </row>
    <row r="227" spans="2:11" ht="40" customHeight="1" x14ac:dyDescent="0.55000000000000004">
      <c r="B227" s="3">
        <v>224</v>
      </c>
      <c r="C227" s="6">
        <v>44477</v>
      </c>
      <c r="D227" s="6">
        <v>44471</v>
      </c>
      <c r="E227" s="47"/>
      <c r="F227" s="12" t="s">
        <v>456</v>
      </c>
      <c r="G227" s="3"/>
      <c r="H227" s="3" t="s">
        <v>13</v>
      </c>
      <c r="I227" s="48" t="str">
        <f t="shared" si="3"/>
        <v>https://www.dailymaverick.co.za/article/2021-10-03-mantashe-punts-clean-coal-at-mining-summit-while-cabinet-colleagues-pitch-green-energy-finance-to-rich-countries/</v>
      </c>
      <c r="J227" s="31"/>
      <c r="K227" s="7" t="s">
        <v>455</v>
      </c>
    </row>
    <row r="228" spans="2:11" ht="40" customHeight="1" x14ac:dyDescent="0.55000000000000004">
      <c r="B228" s="3">
        <v>225</v>
      </c>
      <c r="C228" s="6">
        <v>44477</v>
      </c>
      <c r="D228" s="6">
        <v>44471</v>
      </c>
      <c r="E228" s="47"/>
      <c r="F228" s="12" t="s">
        <v>431</v>
      </c>
      <c r="G228" s="3" t="s">
        <v>28</v>
      </c>
      <c r="H228" s="3" t="s">
        <v>9</v>
      </c>
      <c r="I228" s="48" t="str">
        <f t="shared" si="3"/>
        <v>https://en.yibada.com/articles/204390/20211001/exclusive-white-house-top-democrats-agree-boost-carbon-capture-credit.htm</v>
      </c>
      <c r="J228" s="31"/>
      <c r="K228" s="7" t="s">
        <v>457</v>
      </c>
    </row>
    <row r="229" spans="2:11" ht="40" customHeight="1" x14ac:dyDescent="0.55000000000000004">
      <c r="B229" s="3">
        <v>226</v>
      </c>
      <c r="C229" s="6">
        <v>44477</v>
      </c>
      <c r="D229" s="6">
        <v>44472</v>
      </c>
      <c r="E229" s="47"/>
      <c r="F229" s="12" t="s">
        <v>459</v>
      </c>
      <c r="G229" s="3" t="s">
        <v>28</v>
      </c>
      <c r="H229" s="3" t="s">
        <v>13</v>
      </c>
      <c r="I229" s="48" t="str">
        <f t="shared" si="3"/>
        <v>https://www.wnd.com/2021/10/fossil-fuel-forecast-remain-centerpiece-americas-energy-future/</v>
      </c>
      <c r="J229" s="31"/>
      <c r="K229" s="7" t="s">
        <v>458</v>
      </c>
    </row>
    <row r="230" spans="2:11" ht="40" customHeight="1" x14ac:dyDescent="0.55000000000000004">
      <c r="B230" s="3">
        <v>227</v>
      </c>
      <c r="C230" s="6">
        <v>44477</v>
      </c>
      <c r="D230" s="6">
        <v>44472</v>
      </c>
      <c r="E230" s="47"/>
      <c r="F230" s="12" t="s">
        <v>461</v>
      </c>
      <c r="G230" s="3" t="s">
        <v>32</v>
      </c>
      <c r="H230" s="3" t="s">
        <v>9</v>
      </c>
      <c r="I230" s="48" t="str">
        <f t="shared" si="3"/>
        <v>https://www.yomiuri.co.jp/economy/20211003-OYT1T50176/</v>
      </c>
      <c r="J230" s="31"/>
      <c r="K230" s="7" t="s">
        <v>460</v>
      </c>
    </row>
    <row r="231" spans="2:11" ht="40" customHeight="1" x14ac:dyDescent="0.55000000000000004">
      <c r="B231" s="3">
        <v>228</v>
      </c>
      <c r="C231" s="6">
        <v>44477</v>
      </c>
      <c r="D231" s="6">
        <v>44472</v>
      </c>
      <c r="E231" s="47"/>
      <c r="F231" s="12" t="s">
        <v>463</v>
      </c>
      <c r="G231" s="3" t="s">
        <v>29</v>
      </c>
      <c r="H231" s="3" t="s">
        <v>106</v>
      </c>
      <c r="I231" s="48" t="str">
        <f t="shared" si="3"/>
        <v>https://www.smh.com.au/politics/western-australia/wesfarmers-and-mitsui-look-at-1-billion-plus-wa-low-carbon-ammonia-export-20211003-p58wsn.html?ref=rss&amp;utm_medium=rss&amp;utm_source=rss_feed</v>
      </c>
      <c r="J231" s="31"/>
      <c r="K231" s="7" t="s">
        <v>462</v>
      </c>
    </row>
    <row r="232" spans="2:11" ht="40" customHeight="1" x14ac:dyDescent="0.55000000000000004">
      <c r="B232" s="3">
        <v>229</v>
      </c>
      <c r="C232" s="6">
        <v>44477</v>
      </c>
      <c r="D232" s="6">
        <v>44472</v>
      </c>
      <c r="E232" s="47"/>
      <c r="F232" s="12" t="s">
        <v>465</v>
      </c>
      <c r="G232" s="3" t="s">
        <v>29</v>
      </c>
      <c r="H232" s="3" t="s">
        <v>9</v>
      </c>
      <c r="I232" s="48" t="str">
        <f t="shared" si="3"/>
        <v>https://www.smh.com.au/business/companies/santos-seeks-carbon-credits-for-plan-to-bury-emissions-underground-20211001-p58we1.html?ref=rss&amp;utm_medium=rss&amp;utm_source=rss_feed</v>
      </c>
      <c r="J232" s="31"/>
      <c r="K232" s="7" t="s">
        <v>464</v>
      </c>
    </row>
    <row r="233" spans="2:11" ht="40" customHeight="1" x14ac:dyDescent="0.55000000000000004">
      <c r="B233" s="3">
        <v>230</v>
      </c>
      <c r="C233" s="6">
        <v>44477</v>
      </c>
      <c r="D233" s="6">
        <v>44472</v>
      </c>
      <c r="E233" s="47"/>
      <c r="F233" s="12" t="s">
        <v>467</v>
      </c>
      <c r="G233" s="3" t="s">
        <v>30</v>
      </c>
      <c r="H233" s="3" t="s">
        <v>13</v>
      </c>
      <c r="I233" s="48" t="str">
        <f t="shared" si="3"/>
        <v>https://www.fwi.co.uk/news/opinion-agroforestry-can-deliver-but-needs-backing</v>
      </c>
      <c r="J233" s="31"/>
      <c r="K233" s="7" t="s">
        <v>466</v>
      </c>
    </row>
    <row r="234" spans="2:11" ht="40" customHeight="1" x14ac:dyDescent="0.55000000000000004">
      <c r="B234" s="3">
        <v>231</v>
      </c>
      <c r="C234" s="6">
        <v>44477</v>
      </c>
      <c r="D234" s="6">
        <v>44472</v>
      </c>
      <c r="E234" s="47"/>
      <c r="F234" s="12" t="s">
        <v>469</v>
      </c>
      <c r="G234" s="3"/>
      <c r="H234" s="3" t="s">
        <v>9</v>
      </c>
      <c r="I234" s="48" t="str">
        <f t="shared" si="3"/>
        <v>https://ognnews.com/Article/45272/Intelligent_tracers_can_help_build_a_sustainable_energy_system</v>
      </c>
      <c r="J234" s="31"/>
      <c r="K234" s="7" t="s">
        <v>468</v>
      </c>
    </row>
    <row r="235" spans="2:11" ht="40" customHeight="1" x14ac:dyDescent="0.55000000000000004">
      <c r="B235" s="3">
        <v>232</v>
      </c>
      <c r="C235" s="6">
        <v>44477</v>
      </c>
      <c r="D235" s="6">
        <v>44473</v>
      </c>
      <c r="E235" s="47"/>
      <c r="F235" s="12" t="s">
        <v>471</v>
      </c>
      <c r="G235" s="3" t="s">
        <v>32</v>
      </c>
      <c r="H235" s="3" t="s">
        <v>106</v>
      </c>
      <c r="I235" s="48" t="str">
        <f t="shared" si="3"/>
        <v>https://splash247.com/yara-collaborates-with-jera-and-idemitsu-on-clean-ammonia-bunkering-and-distribution-in-japan/</v>
      </c>
      <c r="J235" s="31"/>
      <c r="K235" s="7" t="s">
        <v>470</v>
      </c>
    </row>
    <row r="236" spans="2:11" ht="40" customHeight="1" x14ac:dyDescent="0.55000000000000004">
      <c r="B236" s="3">
        <v>233</v>
      </c>
      <c r="C236" s="6">
        <v>44477</v>
      </c>
      <c r="D236" s="6">
        <v>44473</v>
      </c>
      <c r="E236" s="47"/>
      <c r="F236" s="12" t="s">
        <v>473</v>
      </c>
      <c r="G236" s="3" t="s">
        <v>36</v>
      </c>
      <c r="H236" s="3" t="s">
        <v>13</v>
      </c>
      <c r="I236" s="48" t="str">
        <f t="shared" si="3"/>
        <v>https://journals.plos.org/plosone/article?id=10.1371%2Fjournal.pone.0258166&amp;utm_source=feedburner&amp;utm_medium=feed&amp;utm_campaign=Feed%3A+plosone%2FPLoSONE+%28PLOS+ONE+-+New+Articles%29</v>
      </c>
      <c r="J236" s="31"/>
      <c r="K236" s="7" t="s">
        <v>472</v>
      </c>
    </row>
    <row r="237" spans="2:11" ht="40" customHeight="1" x14ac:dyDescent="0.55000000000000004">
      <c r="B237" s="3">
        <v>234</v>
      </c>
      <c r="C237" s="6">
        <v>44477</v>
      </c>
      <c r="D237" s="6">
        <v>44473</v>
      </c>
      <c r="E237" s="47"/>
      <c r="F237" s="12" t="s">
        <v>475</v>
      </c>
      <c r="G237" s="3" t="s">
        <v>30</v>
      </c>
      <c r="H237" s="3" t="s">
        <v>13</v>
      </c>
      <c r="I237" s="48" t="str">
        <f t="shared" si="3"/>
        <v>https://energydigital.com/renewable-energy/uk-electricity-run-clean-energy-2035</v>
      </c>
      <c r="J237" s="31"/>
      <c r="K237" s="7" t="s">
        <v>474</v>
      </c>
    </row>
    <row r="238" spans="2:11" ht="40" customHeight="1" x14ac:dyDescent="0.55000000000000004">
      <c r="B238" s="3">
        <v>235</v>
      </c>
      <c r="C238" s="6">
        <v>44477</v>
      </c>
      <c r="D238" s="6">
        <v>44473</v>
      </c>
      <c r="E238" s="47"/>
      <c r="F238" s="12" t="s">
        <v>478</v>
      </c>
      <c r="G238" s="3" t="s">
        <v>29</v>
      </c>
      <c r="H238" s="3" t="s">
        <v>11</v>
      </c>
      <c r="I238" s="48" t="str">
        <f t="shared" si="3"/>
        <v>https://www.portnews.com.au/story/7456361/world-must-target-zero-emissions-forrest/?src=rss</v>
      </c>
      <c r="J238" s="31"/>
      <c r="K238" s="7" t="s">
        <v>476</v>
      </c>
    </row>
    <row r="239" spans="2:11" ht="40" customHeight="1" x14ac:dyDescent="0.55000000000000004">
      <c r="B239" s="3">
        <v>236</v>
      </c>
      <c r="C239" s="6">
        <v>44477</v>
      </c>
      <c r="D239" s="6">
        <v>44473</v>
      </c>
      <c r="E239" s="47"/>
      <c r="F239" s="12" t="s">
        <v>478</v>
      </c>
      <c r="G239" s="3" t="s">
        <v>29</v>
      </c>
      <c r="H239" s="3" t="s">
        <v>11</v>
      </c>
      <c r="I239" s="48" t="str">
        <f t="shared" si="3"/>
        <v>https://www.grenfellrecord.com.au/story/7456361/world-must-target-zero-emissions-forrest/?cs=11572</v>
      </c>
      <c r="J239" s="31"/>
      <c r="K239" s="7" t="s">
        <v>477</v>
      </c>
    </row>
    <row r="240" spans="2:11" ht="40" customHeight="1" x14ac:dyDescent="0.55000000000000004">
      <c r="B240" s="3">
        <v>237</v>
      </c>
      <c r="C240" s="6">
        <v>44477</v>
      </c>
      <c r="D240" s="6">
        <v>44473</v>
      </c>
      <c r="E240" s="47"/>
      <c r="F240" s="12" t="s">
        <v>480</v>
      </c>
      <c r="G240" s="3" t="s">
        <v>30</v>
      </c>
      <c r="H240" s="3" t="s">
        <v>13</v>
      </c>
      <c r="I240" s="48" t="str">
        <f t="shared" si="3"/>
        <v>https://www.adamsmith.org/blog/power-games</v>
      </c>
      <c r="J240" s="31"/>
      <c r="K240" s="7" t="s">
        <v>479</v>
      </c>
    </row>
    <row r="241" spans="2:11" ht="40" customHeight="1" x14ac:dyDescent="0.55000000000000004">
      <c r="B241" s="3">
        <v>238</v>
      </c>
      <c r="C241" s="6">
        <v>44477</v>
      </c>
      <c r="D241" s="6">
        <v>44473</v>
      </c>
      <c r="E241" s="47"/>
      <c r="F241" s="12" t="s">
        <v>482</v>
      </c>
      <c r="G241" s="3" t="s">
        <v>28</v>
      </c>
      <c r="H241" s="3" t="s">
        <v>9</v>
      </c>
      <c r="I241" s="48" t="str">
        <f t="shared" si="3"/>
        <v>http://biodieselmagazine.com/articles/2517787/marquis-plans-soybean-crushing-facility-ccs-biobased-chemicals</v>
      </c>
      <c r="J241" s="31"/>
      <c r="K241" s="7" t="s">
        <v>481</v>
      </c>
    </row>
    <row r="242" spans="2:11" ht="40" customHeight="1" x14ac:dyDescent="0.55000000000000004">
      <c r="B242" s="3">
        <v>239</v>
      </c>
      <c r="C242" s="6">
        <v>44477</v>
      </c>
      <c r="D242" s="6">
        <v>44473</v>
      </c>
      <c r="E242" s="47"/>
      <c r="F242" s="12" t="s">
        <v>538</v>
      </c>
      <c r="G242" s="3" t="s">
        <v>29</v>
      </c>
      <c r="H242" s="3" t="s">
        <v>9</v>
      </c>
      <c r="I242" s="48" t="str">
        <f t="shared" si="3"/>
        <v>https://www.naturalgasworld.com/mitsui-eyes-ccs-project-in-western-australia-92605</v>
      </c>
      <c r="J242" s="31"/>
      <c r="K242" s="7" t="s">
        <v>483</v>
      </c>
    </row>
    <row r="243" spans="2:11" ht="69" customHeight="1" x14ac:dyDescent="0.55000000000000004">
      <c r="B243" s="3">
        <v>240</v>
      </c>
      <c r="C243" s="6">
        <v>44477</v>
      </c>
      <c r="D243" s="6">
        <v>44473</v>
      </c>
      <c r="E243" s="47"/>
      <c r="F243" s="12" t="s">
        <v>485</v>
      </c>
      <c r="G243" s="3"/>
      <c r="H243" s="3" t="s">
        <v>13</v>
      </c>
      <c r="I243" s="48" t="str">
        <f t="shared" si="3"/>
        <v>https://www.prweb.com/releases/spirulina_world_food_how_this_micro_algae_can_transform_your_health_and_our_planet_by_robert_henrikson/prweb18234892.htm</v>
      </c>
      <c r="J243" s="31"/>
      <c r="K243" s="7" t="s">
        <v>484</v>
      </c>
    </row>
    <row r="244" spans="2:11" ht="40" customHeight="1" x14ac:dyDescent="0.55000000000000004">
      <c r="B244" s="3">
        <v>241</v>
      </c>
      <c r="C244" s="6">
        <v>44477</v>
      </c>
      <c r="D244" s="6">
        <v>44474</v>
      </c>
      <c r="E244" s="47"/>
      <c r="F244" s="12" t="s">
        <v>486</v>
      </c>
      <c r="G244" s="3" t="s">
        <v>29</v>
      </c>
      <c r="H244" s="3" t="s">
        <v>11</v>
      </c>
      <c r="I244" s="48" t="str">
        <f t="shared" si="3"/>
        <v>https://www.sustainabilitymatters.net.au/content/energy/news/jv-brings-green-hydrogen-and-ammonia-production-to-bundaberg-601525881</v>
      </c>
      <c r="J244" s="31"/>
      <c r="K244" t="s">
        <v>487</v>
      </c>
    </row>
    <row r="245" spans="2:11" ht="40" customHeight="1" x14ac:dyDescent="0.55000000000000004">
      <c r="B245" s="3">
        <v>242</v>
      </c>
      <c r="C245" s="6">
        <v>44477</v>
      </c>
      <c r="D245" s="6">
        <v>44474</v>
      </c>
      <c r="E245" s="47"/>
      <c r="F245" s="12" t="s">
        <v>489</v>
      </c>
      <c r="G245" s="3" t="s">
        <v>29</v>
      </c>
      <c r="H245" s="3" t="s">
        <v>6</v>
      </c>
      <c r="I245" s="48" t="str">
        <f t="shared" si="3"/>
        <v>https://www.oilandgastoday.com.au/state-gas-rockminsolutions-ink-deal/</v>
      </c>
      <c r="J245" s="31"/>
      <c r="K245" t="s">
        <v>488</v>
      </c>
    </row>
    <row r="246" spans="2:11" ht="40" customHeight="1" x14ac:dyDescent="0.55000000000000004">
      <c r="B246" s="3">
        <v>243</v>
      </c>
      <c r="C246" s="6">
        <v>44477</v>
      </c>
      <c r="D246" s="6">
        <v>44474</v>
      </c>
      <c r="E246" s="47"/>
      <c r="F246" s="12" t="s">
        <v>491</v>
      </c>
      <c r="G246" s="3" t="s">
        <v>30</v>
      </c>
      <c r="H246" s="3" t="s">
        <v>9</v>
      </c>
      <c r="I246" s="48" t="str">
        <f t="shared" si="3"/>
        <v>https://www.naturalgasworld.com/norway-says-it-holds-vast-ccs-potential-92686</v>
      </c>
      <c r="J246" s="31"/>
      <c r="K246" t="s">
        <v>490</v>
      </c>
    </row>
    <row r="247" spans="2:11" ht="40" customHeight="1" x14ac:dyDescent="0.55000000000000004">
      <c r="B247" s="3">
        <v>244</v>
      </c>
      <c r="C247" s="6">
        <v>44477</v>
      </c>
      <c r="D247" s="6">
        <v>44474</v>
      </c>
      <c r="E247" s="47"/>
      <c r="F247" s="12" t="s">
        <v>492</v>
      </c>
      <c r="G247" s="3" t="s">
        <v>28</v>
      </c>
      <c r="H247" s="3" t="s">
        <v>13</v>
      </c>
      <c r="I247" s="48" t="str">
        <f t="shared" si="3"/>
        <v>https://www.marinelink.com/news/robert-allan-ltd-unveils-methanolfueled-491101</v>
      </c>
      <c r="J247" s="31"/>
      <c r="K247" t="s">
        <v>493</v>
      </c>
    </row>
    <row r="248" spans="2:11" ht="40" customHeight="1" x14ac:dyDescent="0.55000000000000004">
      <c r="B248" s="3">
        <v>245</v>
      </c>
      <c r="C248" s="6">
        <v>44477</v>
      </c>
      <c r="D248" s="6">
        <v>44474</v>
      </c>
      <c r="E248" s="47"/>
      <c r="F248" s="12" t="s">
        <v>494</v>
      </c>
      <c r="G248" s="3" t="s">
        <v>28</v>
      </c>
      <c r="H248" s="3" t="s">
        <v>16</v>
      </c>
      <c r="I248" s="48" t="str">
        <f t="shared" si="3"/>
        <v>https://phys.org/news/2021-10-tool-energy-sector-carbon-capture.html</v>
      </c>
      <c r="J248" s="31"/>
      <c r="K248" t="s">
        <v>495</v>
      </c>
    </row>
    <row r="249" spans="2:11" ht="40" customHeight="1" x14ac:dyDescent="0.55000000000000004">
      <c r="B249" s="3">
        <v>246</v>
      </c>
      <c r="C249" s="6">
        <v>44477</v>
      </c>
      <c r="D249" s="6">
        <v>44474</v>
      </c>
      <c r="E249" s="47"/>
      <c r="F249" s="12" t="s">
        <v>492</v>
      </c>
      <c r="G249" s="3" t="s">
        <v>28</v>
      </c>
      <c r="H249" s="3" t="s">
        <v>13</v>
      </c>
      <c r="I249" s="48" t="str">
        <f t="shared" si="3"/>
        <v>http://www.oedigital.com/news/491101-robert-allan-ltd-unveils-methanol-fueled-ctv-design</v>
      </c>
      <c r="J249" s="31"/>
      <c r="K249" t="s">
        <v>496</v>
      </c>
    </row>
    <row r="250" spans="2:11" ht="59.25" customHeight="1" x14ac:dyDescent="0.55000000000000004">
      <c r="B250" s="3">
        <v>247</v>
      </c>
      <c r="C250" s="6">
        <v>44477</v>
      </c>
      <c r="D250" s="6">
        <v>44474</v>
      </c>
      <c r="E250" s="47"/>
      <c r="F250" s="20" t="s">
        <v>497</v>
      </c>
      <c r="G250" s="3" t="s">
        <v>28</v>
      </c>
      <c r="H250" s="3" t="s">
        <v>11</v>
      </c>
      <c r="I250" s="48" t="str">
        <f t="shared" si="3"/>
        <v>https://www.globenewswire.com/news-release/2021/10/05/2309051/0/en/MMEX-Resources-Corp-Announces-Chatsworth-Securities-as-Financial-Advisor-for-Clean-Fuels-Project.html</v>
      </c>
      <c r="J250" s="31"/>
      <c r="K250" t="s">
        <v>498</v>
      </c>
    </row>
    <row r="251" spans="2:11" ht="40" customHeight="1" x14ac:dyDescent="0.55000000000000004">
      <c r="B251" s="3">
        <v>248</v>
      </c>
      <c r="C251" s="6">
        <v>44477</v>
      </c>
      <c r="D251" s="6">
        <v>44474</v>
      </c>
      <c r="E251" s="47"/>
      <c r="F251" s="21" t="s">
        <v>499</v>
      </c>
      <c r="G251" s="3" t="s">
        <v>29</v>
      </c>
      <c r="H251" s="3" t="s">
        <v>16</v>
      </c>
      <c r="I251" s="48" t="str">
        <f t="shared" si="3"/>
        <v>https://reneweconomy.com.au/angus-taylors-arena-regulations-likely-to-be-unlawful-silk-warns-2/</v>
      </c>
      <c r="J251" s="31"/>
      <c r="K251" t="s">
        <v>500</v>
      </c>
    </row>
    <row r="252" spans="2:11" ht="40" customHeight="1" x14ac:dyDescent="0.55000000000000004">
      <c r="B252" s="3">
        <v>249</v>
      </c>
      <c r="C252" s="6">
        <v>44477</v>
      </c>
      <c r="D252" s="6">
        <v>44474</v>
      </c>
      <c r="E252" s="47"/>
      <c r="F252" s="12" t="s">
        <v>501</v>
      </c>
      <c r="G252" s="3" t="s">
        <v>28</v>
      </c>
      <c r="H252" s="3" t="s">
        <v>9</v>
      </c>
      <c r="I252" s="48" t="str">
        <f t="shared" si="3"/>
        <v>https://www.miningweekly.com/article/chevron-funds-ccs-studies-in-aus-2021-10-05/rep_id:3650</v>
      </c>
      <c r="J252" s="31"/>
      <c r="K252" t="s">
        <v>502</v>
      </c>
    </row>
    <row r="253" spans="2:11" ht="40" customHeight="1" x14ac:dyDescent="0.55000000000000004">
      <c r="B253" s="3">
        <v>250</v>
      </c>
      <c r="C253" s="6">
        <v>44477</v>
      </c>
      <c r="D253" s="6">
        <v>44475</v>
      </c>
      <c r="E253" s="47"/>
      <c r="F253" s="12" t="s">
        <v>503</v>
      </c>
      <c r="G253" s="3"/>
      <c r="H253" s="3" t="s">
        <v>16</v>
      </c>
      <c r="I253" s="48" t="str">
        <f t="shared" si="3"/>
        <v>http://www.frackcheckwv.net/2021/10/06/carbon-capture-storage-ccs-will-not-save-the-earth/</v>
      </c>
      <c r="J253" s="31"/>
      <c r="K253" t="s">
        <v>504</v>
      </c>
    </row>
    <row r="254" spans="2:11" ht="49.5" customHeight="1" x14ac:dyDescent="0.55000000000000004">
      <c r="B254" s="9">
        <v>251</v>
      </c>
      <c r="C254" s="6">
        <v>44477</v>
      </c>
      <c r="D254" s="16">
        <v>44475</v>
      </c>
      <c r="E254" s="52"/>
      <c r="F254" s="22" t="s">
        <v>506</v>
      </c>
      <c r="G254" s="10" t="s">
        <v>28</v>
      </c>
      <c r="H254" s="10" t="s">
        <v>9</v>
      </c>
      <c r="I254" s="53" t="str">
        <f t="shared" si="3"/>
        <v>https://www.energy.gov/articles/doe-invests-45-million-decarbonize-natural-gas-power-and-industrial-sectors-using-carbon</v>
      </c>
      <c r="J254" s="17" t="s">
        <v>564</v>
      </c>
      <c r="K254" t="s">
        <v>505</v>
      </c>
    </row>
    <row r="255" spans="2:11" ht="40" customHeight="1" x14ac:dyDescent="0.55000000000000004">
      <c r="B255" s="3">
        <f>+B254+1</f>
        <v>252</v>
      </c>
      <c r="C255" s="6">
        <v>44477</v>
      </c>
      <c r="D255" s="6">
        <v>44475</v>
      </c>
      <c r="E255" s="47"/>
      <c r="F255" s="21" t="s">
        <v>507</v>
      </c>
      <c r="G255" s="3" t="s">
        <v>30</v>
      </c>
      <c r="H255" s="3" t="s">
        <v>9</v>
      </c>
      <c r="I255" s="48" t="str">
        <f t="shared" ref="I255:I286" si="4">+HYPERLINK(K255)</f>
        <v>https://www.hydrocarbonprocessing.com/news/2021/10/exxonmobil-increases-participation-in-scotland-carbon-capture-and-storage-project</v>
      </c>
      <c r="J255" s="31"/>
      <c r="K255" t="s">
        <v>508</v>
      </c>
    </row>
    <row r="256" spans="2:11" ht="40" customHeight="1" x14ac:dyDescent="0.55000000000000004">
      <c r="B256" s="3">
        <f t="shared" ref="B256:B319" si="5">+B255+1</f>
        <v>253</v>
      </c>
      <c r="C256" s="6">
        <v>44477</v>
      </c>
      <c r="D256" s="6">
        <v>44475</v>
      </c>
      <c r="E256" s="47"/>
      <c r="F256" s="23" t="s">
        <v>509</v>
      </c>
      <c r="G256" s="3" t="s">
        <v>28</v>
      </c>
      <c r="H256" s="3" t="s">
        <v>9</v>
      </c>
      <c r="I256" s="48" t="str">
        <f t="shared" si="4"/>
        <v>https://www.jwnenergy.com/press-release/615dac101c99822c8155cdaa/</v>
      </c>
      <c r="J256" s="31"/>
      <c r="K256" t="s">
        <v>510</v>
      </c>
    </row>
    <row r="257" spans="2:11" ht="40" customHeight="1" x14ac:dyDescent="0.55000000000000004">
      <c r="B257" s="3">
        <f t="shared" si="5"/>
        <v>254</v>
      </c>
      <c r="C257" s="6">
        <v>44477</v>
      </c>
      <c r="D257" s="6">
        <v>44475</v>
      </c>
      <c r="E257" s="47"/>
      <c r="F257" s="12" t="s">
        <v>511</v>
      </c>
      <c r="G257" s="3" t="s">
        <v>28</v>
      </c>
      <c r="H257" s="3" t="s">
        <v>16</v>
      </c>
      <c r="I257" s="48" t="str">
        <f t="shared" si="4"/>
        <v>https://www.azocleantech.com/news.aspx?newsID=30283</v>
      </c>
      <c r="J257" s="31"/>
      <c r="K257" t="s">
        <v>512</v>
      </c>
    </row>
    <row r="258" spans="2:11" ht="83.25" customHeight="1" x14ac:dyDescent="0.55000000000000004">
      <c r="B258" s="11">
        <f t="shared" si="5"/>
        <v>255</v>
      </c>
      <c r="C258" s="15">
        <v>44477</v>
      </c>
      <c r="D258" s="15">
        <v>44475</v>
      </c>
      <c r="E258" s="50"/>
      <c r="F258" s="14" t="s">
        <v>513</v>
      </c>
      <c r="G258" s="11" t="s">
        <v>29</v>
      </c>
      <c r="H258" s="11" t="s">
        <v>6</v>
      </c>
      <c r="I258" s="51" t="str">
        <f t="shared" si="4"/>
        <v>https://www.globalcement.com/news/item/13092-boral-to-pilot-carbon-capture-and-storage-at-berrima-cement-plant</v>
      </c>
      <c r="J258" s="17" t="s">
        <v>565</v>
      </c>
      <c r="K258" t="s">
        <v>514</v>
      </c>
    </row>
    <row r="259" spans="2:11" ht="40" customHeight="1" x14ac:dyDescent="0.55000000000000004">
      <c r="B259" s="3">
        <f t="shared" si="5"/>
        <v>256</v>
      </c>
      <c r="C259" s="6">
        <v>44477</v>
      </c>
      <c r="D259" s="6">
        <v>44475</v>
      </c>
      <c r="E259" s="47"/>
      <c r="F259" s="12" t="s">
        <v>515</v>
      </c>
      <c r="G259" s="3" t="s">
        <v>28</v>
      </c>
      <c r="H259" s="3" t="s">
        <v>9</v>
      </c>
      <c r="I259" s="48" t="str">
        <f t="shared" si="4"/>
        <v>https://www.jdsupra.com/legalnews/navigating-the-class-vi-injection-1955099/</v>
      </c>
      <c r="J259" s="31"/>
      <c r="K259" t="s">
        <v>516</v>
      </c>
    </row>
    <row r="260" spans="2:11" ht="40" customHeight="1" x14ac:dyDescent="0.55000000000000004">
      <c r="B260" s="3">
        <f t="shared" si="5"/>
        <v>257</v>
      </c>
      <c r="C260" s="6">
        <v>44477</v>
      </c>
      <c r="D260" s="6">
        <v>44475</v>
      </c>
      <c r="E260" s="47"/>
      <c r="F260" s="21" t="s">
        <v>507</v>
      </c>
      <c r="G260" s="3" t="s">
        <v>30</v>
      </c>
      <c r="H260" s="3" t="s">
        <v>9</v>
      </c>
      <c r="I260" s="48" t="str">
        <f t="shared" si="4"/>
        <v>https://www.hartenergy.com/exclusives/exxon-mobil-increases-participation-scotland-carbon-capture-and-storage-project-196586</v>
      </c>
      <c r="J260" s="31"/>
      <c r="K260" t="s">
        <v>517</v>
      </c>
    </row>
    <row r="261" spans="2:11" ht="40" customHeight="1" x14ac:dyDescent="0.55000000000000004">
      <c r="B261" s="3">
        <f t="shared" si="5"/>
        <v>258</v>
      </c>
      <c r="C261" s="6">
        <v>44477</v>
      </c>
      <c r="D261" s="6">
        <v>44475</v>
      </c>
      <c r="E261" s="47"/>
      <c r="F261" s="20" t="s">
        <v>519</v>
      </c>
      <c r="G261" s="3" t="s">
        <v>28</v>
      </c>
      <c r="H261" s="3" t="s">
        <v>9</v>
      </c>
      <c r="I261" s="48" t="str">
        <f t="shared" si="4"/>
        <v>https://www.siouxlandproud.com/news/iowa-news/meetings-underway-on-proposed-carbon-capture-pipeline-in-iowa/</v>
      </c>
      <c r="J261" s="31"/>
      <c r="K261" t="s">
        <v>518</v>
      </c>
    </row>
    <row r="262" spans="2:11" ht="40" customHeight="1" x14ac:dyDescent="0.55000000000000004">
      <c r="B262" s="3">
        <f t="shared" si="5"/>
        <v>259</v>
      </c>
      <c r="C262" s="6">
        <v>44477</v>
      </c>
      <c r="D262" s="6">
        <v>44475</v>
      </c>
      <c r="E262" s="47"/>
      <c r="F262" s="12" t="s">
        <v>520</v>
      </c>
      <c r="G262" s="3" t="s">
        <v>30</v>
      </c>
      <c r="H262" s="3" t="s">
        <v>13</v>
      </c>
      <c r="I262" s="48" t="str">
        <f t="shared" si="4"/>
        <v>https://www.ai-cio.com/news/cutting-the-costs-of-decarbonization/?utm_source=rss-feed&amp;utm_medium=news&amp;utm_campaign=feed</v>
      </c>
      <c r="J262" s="31"/>
      <c r="K262" t="s">
        <v>521</v>
      </c>
    </row>
    <row r="263" spans="2:11" ht="40" customHeight="1" x14ac:dyDescent="0.55000000000000004">
      <c r="B263" s="3">
        <f t="shared" si="5"/>
        <v>260</v>
      </c>
      <c r="C263" s="6">
        <v>44477</v>
      </c>
      <c r="D263" s="6">
        <v>44475</v>
      </c>
      <c r="E263" s="47"/>
      <c r="F263" s="12" t="s">
        <v>522</v>
      </c>
      <c r="G263" s="3" t="s">
        <v>30</v>
      </c>
      <c r="H263" s="3" t="s">
        <v>13</v>
      </c>
      <c r="I263" s="48" t="str">
        <f t="shared" si="4"/>
        <v>https://www.adamsmith.org/blog/when-the-lights-go-out-blame-the-treasury</v>
      </c>
      <c r="J263" s="31"/>
      <c r="K263" t="s">
        <v>523</v>
      </c>
    </row>
    <row r="264" spans="2:11" ht="78.75" customHeight="1" x14ac:dyDescent="0.55000000000000004">
      <c r="B264" s="11">
        <f t="shared" si="5"/>
        <v>261</v>
      </c>
      <c r="C264" s="15">
        <v>44477</v>
      </c>
      <c r="D264" s="15">
        <v>44475</v>
      </c>
      <c r="E264" s="50"/>
      <c r="F264" s="14" t="s">
        <v>524</v>
      </c>
      <c r="G264" s="11" t="s">
        <v>30</v>
      </c>
      <c r="H264" s="11" t="s">
        <v>9</v>
      </c>
      <c r="I264" s="51" t="str">
        <f t="shared" si="4"/>
        <v>https://seekingalpha.com/news/3750364-exxon-to-add-ethylene-plant-to-proposed-scotland-carbon-capture-project?utm_source=feed_news_all&amp;utm_medium=referral</v>
      </c>
      <c r="J264" s="17" t="s">
        <v>561</v>
      </c>
      <c r="K264" t="s">
        <v>525</v>
      </c>
    </row>
    <row r="265" spans="2:11" ht="40" customHeight="1" x14ac:dyDescent="0.55000000000000004">
      <c r="B265" s="3">
        <f t="shared" si="5"/>
        <v>262</v>
      </c>
      <c r="C265" s="6">
        <v>44477</v>
      </c>
      <c r="D265" s="6">
        <v>44475</v>
      </c>
      <c r="E265" s="47"/>
      <c r="F265" s="12" t="s">
        <v>526</v>
      </c>
      <c r="G265" s="3" t="s">
        <v>28</v>
      </c>
      <c r="H265" s="3" t="s">
        <v>9</v>
      </c>
      <c r="I265" s="48" t="str">
        <f t="shared" si="4"/>
        <v>https://www.cbc.ca/news/canada/calgary/dow-plant-alberta-1.6202308?cmp=rss</v>
      </c>
      <c r="J265" s="31" t="s">
        <v>560</v>
      </c>
      <c r="K265" t="s">
        <v>527</v>
      </c>
    </row>
    <row r="266" spans="2:11" ht="69.75" customHeight="1" x14ac:dyDescent="0.55000000000000004">
      <c r="B266" s="11">
        <f t="shared" si="5"/>
        <v>263</v>
      </c>
      <c r="C266" s="15">
        <v>44477</v>
      </c>
      <c r="D266" s="15">
        <v>44475</v>
      </c>
      <c r="E266" s="50"/>
      <c r="F266" s="14" t="s">
        <v>528</v>
      </c>
      <c r="G266" s="11" t="s">
        <v>28</v>
      </c>
      <c r="H266" s="11" t="s">
        <v>6</v>
      </c>
      <c r="I266" s="51" t="str">
        <f t="shared" si="4"/>
        <v>https://www.dpaonthenet.net/article/187371/The-seaweed-is-always-greener--Burying-harmful-carbon-dioxide-under-the-sea.aspx</v>
      </c>
      <c r="J266" s="17" t="s">
        <v>563</v>
      </c>
      <c r="K266" t="s">
        <v>529</v>
      </c>
    </row>
    <row r="267" spans="2:11" ht="72.75" customHeight="1" x14ac:dyDescent="0.55000000000000004">
      <c r="B267" s="11">
        <f t="shared" si="5"/>
        <v>264</v>
      </c>
      <c r="C267" s="15">
        <v>44477</v>
      </c>
      <c r="D267" s="15">
        <v>44476</v>
      </c>
      <c r="E267" s="50"/>
      <c r="F267" s="14" t="s">
        <v>530</v>
      </c>
      <c r="G267" s="11" t="s">
        <v>28</v>
      </c>
      <c r="H267" s="11" t="s">
        <v>7</v>
      </c>
      <c r="I267" s="51" t="str">
        <f t="shared" si="4"/>
        <v>https://hackaday.com/2021/10/07/creating-methane-from-captured-carbon-dioxide-and-the-future-of-carbon-capture/</v>
      </c>
      <c r="J267" s="17" t="s">
        <v>562</v>
      </c>
      <c r="K267" t="s">
        <v>531</v>
      </c>
    </row>
    <row r="268" spans="2:11" ht="40" customHeight="1" x14ac:dyDescent="0.55000000000000004">
      <c r="B268" s="3">
        <f t="shared" si="5"/>
        <v>265</v>
      </c>
      <c r="C268" s="6">
        <v>44477</v>
      </c>
      <c r="D268" s="6">
        <v>44476</v>
      </c>
      <c r="E268" s="47"/>
      <c r="F268" s="12" t="s">
        <v>533</v>
      </c>
      <c r="G268" s="3" t="s">
        <v>30</v>
      </c>
      <c r="H268" s="3" t="s">
        <v>9</v>
      </c>
      <c r="I268" s="48" t="str">
        <f t="shared" si="4"/>
        <v>https://electricenergyonline.com/article/energy/category/climate-change/82/923125/exxonmobil-increases-participation-in-scotland-carbon-capture-and-storage-project.html</v>
      </c>
      <c r="J268" s="31"/>
      <c r="K268" t="s">
        <v>532</v>
      </c>
    </row>
    <row r="269" spans="2:11" ht="40" customHeight="1" x14ac:dyDescent="0.55000000000000004">
      <c r="B269" s="3">
        <f t="shared" si="5"/>
        <v>266</v>
      </c>
      <c r="C269" s="6">
        <v>44477</v>
      </c>
      <c r="D269" s="6">
        <v>44476</v>
      </c>
      <c r="E269" s="47"/>
      <c r="F269" s="12" t="s">
        <v>534</v>
      </c>
      <c r="G269" s="3"/>
      <c r="H269" s="3" t="s">
        <v>13</v>
      </c>
      <c r="I269" s="48" t="str">
        <f t="shared" si="4"/>
        <v>https://www.ciel.org/reports/carbon-capture-is-not-a-climate-solution/</v>
      </c>
      <c r="J269" s="31"/>
      <c r="K269" t="s">
        <v>535</v>
      </c>
    </row>
    <row r="270" spans="2:11" ht="40" customHeight="1" x14ac:dyDescent="0.55000000000000004">
      <c r="B270" s="3">
        <f t="shared" si="5"/>
        <v>267</v>
      </c>
      <c r="C270" s="6">
        <v>44477</v>
      </c>
      <c r="D270" s="6">
        <v>44476</v>
      </c>
      <c r="E270" s="47"/>
      <c r="F270" s="12" t="s">
        <v>536</v>
      </c>
      <c r="G270" s="3"/>
      <c r="H270" s="3" t="s">
        <v>13</v>
      </c>
      <c r="I270" s="48" t="str">
        <f t="shared" si="4"/>
        <v>https://www.foodandwaterwatch.org/2021/07/20/top-5-reasons-carbon-capture-and-storage-ccs-is-bogus/</v>
      </c>
      <c r="J270" s="31"/>
      <c r="K270" t="s">
        <v>537</v>
      </c>
    </row>
    <row r="271" spans="2:11" ht="40" customHeight="1" x14ac:dyDescent="0.55000000000000004">
      <c r="B271" s="3">
        <f t="shared" si="5"/>
        <v>268</v>
      </c>
      <c r="C271" s="6">
        <v>44477</v>
      </c>
      <c r="D271" s="6">
        <v>44476</v>
      </c>
      <c r="E271" s="47"/>
      <c r="F271" s="12" t="s">
        <v>539</v>
      </c>
      <c r="G271" s="3"/>
      <c r="H271" s="3" t="s">
        <v>9</v>
      </c>
      <c r="I271" s="48" t="str">
        <f t="shared" si="4"/>
        <v>https://www.globalcement.com/news/item/13105-leilac-carbon-capture-study-publishes-capture-costs</v>
      </c>
      <c r="J271" s="31"/>
      <c r="K271" t="s">
        <v>540</v>
      </c>
    </row>
    <row r="272" spans="2:11" ht="40" customHeight="1" x14ac:dyDescent="0.55000000000000004">
      <c r="B272" s="3">
        <f t="shared" si="5"/>
        <v>269</v>
      </c>
      <c r="C272" s="6">
        <v>44477</v>
      </c>
      <c r="D272" s="6">
        <v>44476</v>
      </c>
      <c r="E272" s="47"/>
      <c r="F272" s="12" t="s">
        <v>541</v>
      </c>
      <c r="G272" s="3"/>
      <c r="H272" s="3" t="s">
        <v>11</v>
      </c>
      <c r="I272" s="48" t="str">
        <f t="shared" si="4"/>
        <v>https://www.wfmz.com/news/pr_newswire/pr_newswire_pennsylvania/air-products-new-world-scale-liquid-hydrogen-plant-is-onstream-at-its-la-porte-texas/article_33729938-962a-5118-a682-3c5ae7f0f1ec.html</v>
      </c>
      <c r="J272" s="31"/>
      <c r="K272" t="s">
        <v>542</v>
      </c>
    </row>
    <row r="273" spans="2:11" ht="90" x14ac:dyDescent="0.55000000000000004">
      <c r="B273" s="11">
        <f t="shared" si="5"/>
        <v>270</v>
      </c>
      <c r="C273" s="15">
        <v>44477</v>
      </c>
      <c r="D273" s="15">
        <v>44476</v>
      </c>
      <c r="E273" s="50"/>
      <c r="F273" s="14" t="s">
        <v>543</v>
      </c>
      <c r="G273" s="11" t="s">
        <v>31</v>
      </c>
      <c r="H273" s="11" t="s">
        <v>9</v>
      </c>
      <c r="I273" s="51" t="str">
        <f t="shared" si="4"/>
        <v>https://www.finsmes.com/2021/10/repair-carbon-raises-1-5m-in-seed-funding.html?utm_source=feedburner&amp;utm_medium=feed&amp;utm_campaign=Feed%3A+finsmes%2FcNHu+%28FinSMEs%29</v>
      </c>
      <c r="J273" s="17" t="s">
        <v>568</v>
      </c>
      <c r="K273" t="s">
        <v>544</v>
      </c>
    </row>
    <row r="274" spans="2:11" ht="40" customHeight="1" x14ac:dyDescent="0.55000000000000004">
      <c r="B274" s="3">
        <f t="shared" si="5"/>
        <v>271</v>
      </c>
      <c r="C274" s="6">
        <v>44477</v>
      </c>
      <c r="D274" s="6">
        <v>44476</v>
      </c>
      <c r="E274" s="47"/>
      <c r="F274" s="12" t="s">
        <v>545</v>
      </c>
      <c r="G274" s="3" t="s">
        <v>28</v>
      </c>
      <c r="H274" s="3" t="s">
        <v>9</v>
      </c>
      <c r="I274" s="48" t="str">
        <f t="shared" si="4"/>
        <v>https://www.hartenergy.com/exclusives/occidental-sees-profits-carbon-capture-downplays-oil-production-growth-196622</v>
      </c>
      <c r="J274" s="31"/>
      <c r="K274" t="s">
        <v>546</v>
      </c>
    </row>
    <row r="275" spans="2:11" ht="40" customHeight="1" x14ac:dyDescent="0.55000000000000004">
      <c r="B275" s="3">
        <f t="shared" si="5"/>
        <v>272</v>
      </c>
      <c r="C275" s="6">
        <v>44477</v>
      </c>
      <c r="D275" s="6">
        <v>44476</v>
      </c>
      <c r="E275" s="47"/>
      <c r="F275" s="12" t="s">
        <v>547</v>
      </c>
      <c r="G275" s="3" t="s">
        <v>28</v>
      </c>
      <c r="H275" s="3" t="s">
        <v>16</v>
      </c>
      <c r="I275" s="48" t="str">
        <f t="shared" si="4"/>
        <v>https://www.shearman.com/News-and-Events/News/2021/10/Shearman-and-Sterling-Launches-the-Energy-Innovation-Hub</v>
      </c>
      <c r="J275" s="31"/>
      <c r="K275" t="s">
        <v>567</v>
      </c>
    </row>
    <row r="276" spans="2:11" ht="40" customHeight="1" x14ac:dyDescent="0.55000000000000004">
      <c r="B276" s="3">
        <f t="shared" si="5"/>
        <v>273</v>
      </c>
      <c r="C276" s="6">
        <v>44477</v>
      </c>
      <c r="D276" s="6">
        <v>44476</v>
      </c>
      <c r="E276" s="47"/>
      <c r="F276" s="12" t="s">
        <v>548</v>
      </c>
      <c r="G276" s="3" t="s">
        <v>28</v>
      </c>
      <c r="H276" s="3" t="s">
        <v>16</v>
      </c>
      <c r="I276" s="48" t="str">
        <f t="shared" si="4"/>
        <v>https://wtaq.com/2021/10/07/exclusive-u-s-democrats-court-manchin-with-two-part-climate-plan-sources/</v>
      </c>
      <c r="J276" s="31"/>
      <c r="K276" t="s">
        <v>549</v>
      </c>
    </row>
    <row r="277" spans="2:11" ht="40" customHeight="1" x14ac:dyDescent="0.55000000000000004">
      <c r="B277" s="3">
        <f t="shared" si="5"/>
        <v>274</v>
      </c>
      <c r="C277" s="6">
        <v>44477</v>
      </c>
      <c r="D277" s="6">
        <v>44476</v>
      </c>
      <c r="E277" s="47"/>
      <c r="F277" s="12" t="s">
        <v>550</v>
      </c>
      <c r="G277" s="3" t="s">
        <v>31</v>
      </c>
      <c r="H277" s="3" t="s">
        <v>10</v>
      </c>
      <c r="I277" s="48" t="str">
        <f t="shared" si="4"/>
        <v>https://www.mobilitytechzone.com/news/2021/10/07/9465297.htm</v>
      </c>
      <c r="J277" s="31"/>
      <c r="K277" t="s">
        <v>551</v>
      </c>
    </row>
    <row r="278" spans="2:11" ht="40" customHeight="1" x14ac:dyDescent="0.55000000000000004">
      <c r="B278" s="3">
        <f t="shared" si="5"/>
        <v>275</v>
      </c>
      <c r="C278" s="6">
        <v>44477</v>
      </c>
      <c r="D278" s="6">
        <v>44476</v>
      </c>
      <c r="E278" s="47"/>
      <c r="F278" s="12" t="s">
        <v>552</v>
      </c>
      <c r="G278" s="3" t="s">
        <v>28</v>
      </c>
      <c r="H278" s="3" t="s">
        <v>13</v>
      </c>
      <c r="I278" s="48" t="str">
        <f t="shared" si="4"/>
        <v>https://thehill.com/blogs/congress-blog/energy-environment/575796-who-is-going-to-plant-all-those-trees-thunes-bill</v>
      </c>
      <c r="J278" s="31"/>
      <c r="K278" t="s">
        <v>553</v>
      </c>
    </row>
    <row r="279" spans="2:11" ht="47.25" customHeight="1" x14ac:dyDescent="0.55000000000000004">
      <c r="B279" s="11">
        <f t="shared" si="5"/>
        <v>276</v>
      </c>
      <c r="C279" s="15">
        <v>44477</v>
      </c>
      <c r="D279" s="15">
        <v>44476</v>
      </c>
      <c r="E279" s="50"/>
      <c r="F279" s="14" t="s">
        <v>554</v>
      </c>
      <c r="G279" s="11" t="s">
        <v>32</v>
      </c>
      <c r="H279" s="11" t="s">
        <v>6</v>
      </c>
      <c r="I279" s="51" t="str">
        <f t="shared" si="4"/>
        <v>https://cosmosmagazine.com/science/engineering/recycled-concrete-carbon-emissions/</v>
      </c>
      <c r="J279" s="17" t="s">
        <v>559</v>
      </c>
      <c r="K279" t="s">
        <v>555</v>
      </c>
    </row>
    <row r="280" spans="2:11" ht="40" customHeight="1" x14ac:dyDescent="0.55000000000000004">
      <c r="B280" s="3">
        <f t="shared" si="5"/>
        <v>277</v>
      </c>
      <c r="C280" s="6">
        <v>44477</v>
      </c>
      <c r="D280" s="6">
        <v>44476</v>
      </c>
      <c r="E280" s="47"/>
      <c r="F280" s="12" t="s">
        <v>556</v>
      </c>
      <c r="G280" s="3"/>
      <c r="H280" s="3" t="s">
        <v>11</v>
      </c>
      <c r="I280" s="48" t="str">
        <f t="shared" si="4"/>
        <v>https://www.environmentalleader.com/2021/10/use-of-hydrogen-fuel-increasing-in-industry-but-not-fast-enough-says-iea-report/</v>
      </c>
      <c r="J280" s="31"/>
      <c r="K280" t="s">
        <v>557</v>
      </c>
    </row>
    <row r="281" spans="2:11" ht="40" customHeight="1" x14ac:dyDescent="0.55000000000000004">
      <c r="B281" s="3">
        <f t="shared" si="5"/>
        <v>278</v>
      </c>
      <c r="C281" s="6">
        <v>44484</v>
      </c>
      <c r="D281" s="6">
        <v>44477</v>
      </c>
      <c r="E281" s="47"/>
      <c r="F281" s="12" t="s">
        <v>574</v>
      </c>
      <c r="G281" s="3" t="s">
        <v>30</v>
      </c>
      <c r="H281" s="3" t="s">
        <v>106</v>
      </c>
      <c r="I281" s="54" t="str">
        <f t="shared" si="4"/>
        <v>http://www.oedigital.com/news/491175-horisont-energi-picks-port-of-rotterdam-as-european-distribution-hub-for-its-blue-ammonia</v>
      </c>
      <c r="J281" s="31"/>
      <c r="K281" s="7" t="s">
        <v>569</v>
      </c>
    </row>
    <row r="282" spans="2:11" ht="55.5" customHeight="1" x14ac:dyDescent="0.55000000000000004">
      <c r="B282" s="11">
        <f t="shared" si="5"/>
        <v>279</v>
      </c>
      <c r="C282" s="27">
        <v>44484</v>
      </c>
      <c r="D282" s="15">
        <v>44477</v>
      </c>
      <c r="E282" s="50"/>
      <c r="F282" s="14" t="s">
        <v>571</v>
      </c>
      <c r="G282" s="11" t="s">
        <v>32</v>
      </c>
      <c r="H282" s="11" t="s">
        <v>9</v>
      </c>
      <c r="I282" s="55" t="str">
        <f t="shared" si="4"/>
        <v>https://www.sciencedaily.com/releases/2021/10/211008105646.htm</v>
      </c>
      <c r="J282" s="17" t="s">
        <v>585</v>
      </c>
      <c r="K282" s="7" t="s">
        <v>570</v>
      </c>
    </row>
    <row r="283" spans="2:11" ht="40" customHeight="1" x14ac:dyDescent="0.55000000000000004">
      <c r="B283" s="3">
        <f t="shared" si="5"/>
        <v>280</v>
      </c>
      <c r="C283" s="26">
        <v>44484</v>
      </c>
      <c r="D283" s="6">
        <v>44477</v>
      </c>
      <c r="E283" s="47"/>
      <c r="F283" s="12" t="s">
        <v>576</v>
      </c>
      <c r="G283" s="3" t="s">
        <v>30</v>
      </c>
      <c r="H283" s="3" t="s">
        <v>8</v>
      </c>
      <c r="I283" s="54" t="str">
        <f t="shared" si="4"/>
        <v>https://www.hydrocarbonprocessing.com/news/2021/10/pkn-orlen-exploring-polymer-production-using-co2-says-executive</v>
      </c>
      <c r="J283" s="31"/>
      <c r="K283" s="7" t="s">
        <v>575</v>
      </c>
    </row>
    <row r="284" spans="2:11" ht="40" customHeight="1" x14ac:dyDescent="0.55000000000000004">
      <c r="B284" s="3">
        <f t="shared" si="5"/>
        <v>281</v>
      </c>
      <c r="C284" s="26">
        <v>44484</v>
      </c>
      <c r="D284" s="6">
        <v>44477</v>
      </c>
      <c r="E284" s="47"/>
      <c r="F284" s="12" t="s">
        <v>578</v>
      </c>
      <c r="G284" s="3" t="s">
        <v>28</v>
      </c>
      <c r="H284" s="3" t="s">
        <v>9</v>
      </c>
      <c r="I284" s="54" t="str">
        <f t="shared" si="4"/>
        <v>https://www.thenationalnews.com/business/energy/2021/10/09/canadian-oil-companies-seek-government-support-to-build-carbon-capture-facilities/</v>
      </c>
      <c r="J284" s="31"/>
      <c r="K284" s="7" t="s">
        <v>577</v>
      </c>
    </row>
    <row r="285" spans="2:11" ht="40" customHeight="1" x14ac:dyDescent="0.55000000000000004">
      <c r="B285" s="3">
        <f t="shared" si="5"/>
        <v>282</v>
      </c>
      <c r="C285" s="26">
        <v>44484</v>
      </c>
      <c r="D285" s="6">
        <v>44477</v>
      </c>
      <c r="E285" s="47"/>
      <c r="F285" s="12" t="s">
        <v>580</v>
      </c>
      <c r="G285" s="3" t="s">
        <v>28</v>
      </c>
      <c r="H285" s="3" t="s">
        <v>9</v>
      </c>
      <c r="I285" s="54" t="str">
        <f t="shared" si="4"/>
        <v>https://www.hartenergy.com/exclusives/us-democrats-court-manchin-support-carbon-capture-tax-credit-196649</v>
      </c>
      <c r="J285" s="31"/>
      <c r="K285" s="7" t="s">
        <v>579</v>
      </c>
    </row>
    <row r="286" spans="2:11" ht="40" customHeight="1" x14ac:dyDescent="0.55000000000000004">
      <c r="B286" s="3">
        <f t="shared" si="5"/>
        <v>283</v>
      </c>
      <c r="C286" s="26">
        <v>44484</v>
      </c>
      <c r="D286" s="6">
        <v>44477</v>
      </c>
      <c r="E286" s="47"/>
      <c r="F286" s="12" t="s">
        <v>582</v>
      </c>
      <c r="G286" s="3" t="s">
        <v>28</v>
      </c>
      <c r="H286" s="3" t="s">
        <v>16</v>
      </c>
      <c r="I286" s="54" t="str">
        <f t="shared" si="4"/>
        <v>https://energyindustryreview.com/oil-gas/partnership-to-advance-oxy-fuel-combustion-technology-in-oil-and-gas-fields/</v>
      </c>
      <c r="J286" s="31"/>
      <c r="K286" s="7" t="s">
        <v>581</v>
      </c>
    </row>
    <row r="287" spans="2:11" ht="40" customHeight="1" x14ac:dyDescent="0.55000000000000004">
      <c r="B287" s="3">
        <f t="shared" si="5"/>
        <v>284</v>
      </c>
      <c r="C287" s="26">
        <v>44484</v>
      </c>
      <c r="D287" s="6">
        <v>44477</v>
      </c>
      <c r="E287" s="47"/>
      <c r="F287" s="12" t="s">
        <v>584</v>
      </c>
      <c r="G287" s="3" t="s">
        <v>28</v>
      </c>
      <c r="H287" s="3" t="s">
        <v>11</v>
      </c>
      <c r="I287" s="54" t="str">
        <f t="shared" ref="I287:I318" si="6">+HYPERLINK(K287)</f>
        <v>https://www.energy.gov/eere/articles/five-things-you-might-not-know-about-hydrogen-shot</v>
      </c>
      <c r="J287" s="31"/>
      <c r="K287" s="7" t="s">
        <v>583</v>
      </c>
    </row>
    <row r="288" spans="2:11" ht="40" customHeight="1" x14ac:dyDescent="0.55000000000000004">
      <c r="B288" s="3">
        <f t="shared" si="5"/>
        <v>285</v>
      </c>
      <c r="C288" s="26">
        <v>44484</v>
      </c>
      <c r="D288" s="6">
        <v>44477</v>
      </c>
      <c r="E288" s="47"/>
      <c r="F288" s="12" t="s">
        <v>587</v>
      </c>
      <c r="G288" s="3"/>
      <c r="H288" s="3" t="s">
        <v>13</v>
      </c>
      <c r="I288" s="54" t="str">
        <f t="shared" si="6"/>
        <v>https://jalopnik.com/f1s-sustainable-fuel-could-keep-it-relevant-in-the-auto-1847811823</v>
      </c>
      <c r="J288" s="31"/>
      <c r="K288" s="7" t="s">
        <v>586</v>
      </c>
    </row>
    <row r="289" spans="2:11" ht="40" customHeight="1" x14ac:dyDescent="0.55000000000000004">
      <c r="B289" s="3">
        <f t="shared" si="5"/>
        <v>286</v>
      </c>
      <c r="C289" s="26">
        <v>44484</v>
      </c>
      <c r="D289" s="6">
        <v>44477</v>
      </c>
      <c r="E289" s="47"/>
      <c r="F289" s="12" t="s">
        <v>589</v>
      </c>
      <c r="G289" s="3" t="s">
        <v>28</v>
      </c>
      <c r="H289" s="3" t="s">
        <v>10</v>
      </c>
      <c r="I289" s="54" t="str">
        <f t="shared" si="6"/>
        <v>https://www.globalcement.com/news/item/13111-central-plains-cement-to-receive-us-department-of-energy-funding-for-30t-day-cryogenic-carbon-capture-installation-at-sugar-creek-cement-plant</v>
      </c>
      <c r="J289" s="31" t="s">
        <v>590</v>
      </c>
      <c r="K289" s="7" t="s">
        <v>588</v>
      </c>
    </row>
    <row r="290" spans="2:11" ht="40" customHeight="1" x14ac:dyDescent="0.55000000000000004">
      <c r="B290" s="3">
        <f t="shared" si="5"/>
        <v>287</v>
      </c>
      <c r="C290" s="26">
        <v>44484</v>
      </c>
      <c r="D290" s="6">
        <v>44477</v>
      </c>
      <c r="E290" s="47"/>
      <c r="F290" s="12" t="s">
        <v>574</v>
      </c>
      <c r="G290" s="3" t="s">
        <v>30</v>
      </c>
      <c r="H290" s="3" t="s">
        <v>106</v>
      </c>
      <c r="I290" s="54" t="str">
        <f t="shared" si="6"/>
        <v>https://www.marinelink.com/news/horisont-energi-picks-port-rotterdam-491175</v>
      </c>
      <c r="J290" s="31" t="s">
        <v>573</v>
      </c>
      <c r="K290" s="7" t="s">
        <v>572</v>
      </c>
    </row>
    <row r="291" spans="2:11" ht="40" customHeight="1" x14ac:dyDescent="0.55000000000000004">
      <c r="B291" s="3">
        <f t="shared" si="5"/>
        <v>288</v>
      </c>
      <c r="C291" s="26">
        <v>44484</v>
      </c>
      <c r="D291" s="6">
        <v>44478</v>
      </c>
      <c r="E291" s="47"/>
      <c r="F291" s="12" t="s">
        <v>592</v>
      </c>
      <c r="G291" s="3" t="s">
        <v>28</v>
      </c>
      <c r="H291" s="3" t="s">
        <v>16</v>
      </c>
      <c r="I291" s="54" t="str">
        <f t="shared" si="6"/>
        <v>https://www.lcsun-news.com/story/news/education/nmsu/2021/10/09/nmsu-engineers-develop-new-carbon-dioxide-technologies/6062223001/</v>
      </c>
      <c r="J291" s="31" t="s">
        <v>593</v>
      </c>
      <c r="K291" s="7" t="s">
        <v>591</v>
      </c>
    </row>
    <row r="292" spans="2:11" ht="40" customHeight="1" x14ac:dyDescent="0.55000000000000004">
      <c r="B292" s="3">
        <f t="shared" si="5"/>
        <v>289</v>
      </c>
      <c r="C292" s="26">
        <v>44484</v>
      </c>
      <c r="D292" s="6">
        <v>44479</v>
      </c>
      <c r="E292" s="47"/>
      <c r="F292" s="12" t="s">
        <v>595</v>
      </c>
      <c r="G292" s="3" t="s">
        <v>30</v>
      </c>
      <c r="H292" s="3" t="s">
        <v>9</v>
      </c>
      <c r="I292" s="54" t="str">
        <f t="shared" si="6"/>
        <v>https://www.petrolworld.com/headlines/item/38136-scotland-exxonmobil-carbon-capture-storage-proejct</v>
      </c>
      <c r="J292" s="31"/>
      <c r="K292" s="7" t="s">
        <v>594</v>
      </c>
    </row>
    <row r="293" spans="2:11" ht="40" customHeight="1" x14ac:dyDescent="0.55000000000000004">
      <c r="B293" s="3">
        <f t="shared" si="5"/>
        <v>290</v>
      </c>
      <c r="C293" s="26">
        <v>44484</v>
      </c>
      <c r="D293" s="6">
        <v>44480</v>
      </c>
      <c r="E293" s="47"/>
      <c r="F293" s="12" t="s">
        <v>597</v>
      </c>
      <c r="G293" s="3"/>
      <c r="H293" s="3" t="s">
        <v>9</v>
      </c>
      <c r="I293" s="54" t="str">
        <f t="shared" si="6"/>
        <v>https://www.newsweekjapan.jp/headlines/world/2021/10/349150.php</v>
      </c>
      <c r="J293" s="31"/>
      <c r="K293" s="7" t="s">
        <v>596</v>
      </c>
    </row>
    <row r="294" spans="2:11" ht="40" customHeight="1" x14ac:dyDescent="0.55000000000000004">
      <c r="B294" s="3">
        <f t="shared" si="5"/>
        <v>291</v>
      </c>
      <c r="C294" s="26">
        <v>44484</v>
      </c>
      <c r="D294" s="6">
        <v>44480</v>
      </c>
      <c r="E294" s="47"/>
      <c r="F294" s="12" t="s">
        <v>599</v>
      </c>
      <c r="G294" s="3" t="s">
        <v>30</v>
      </c>
      <c r="H294" s="3" t="s">
        <v>9</v>
      </c>
      <c r="I294" s="54" t="str">
        <f t="shared" si="6"/>
        <v>http://www.oedigital.com/news/491196-dalian-shipbuilding-industry-co-to-build-two-co2-carriers-for-norwegian-northern-lights-project</v>
      </c>
      <c r="J294" s="31"/>
      <c r="K294" s="7" t="s">
        <v>598</v>
      </c>
    </row>
    <row r="295" spans="2:11" ht="40" customHeight="1" x14ac:dyDescent="0.55000000000000004">
      <c r="B295" s="3">
        <f t="shared" si="5"/>
        <v>292</v>
      </c>
      <c r="C295" s="26">
        <v>44484</v>
      </c>
      <c r="D295" s="6">
        <v>44480</v>
      </c>
      <c r="E295" s="47"/>
      <c r="F295" s="12" t="s">
        <v>601</v>
      </c>
      <c r="G295" s="3" t="s">
        <v>30</v>
      </c>
      <c r="H295" s="3" t="s">
        <v>9</v>
      </c>
      <c r="I295" s="54" t="str">
        <f t="shared" si="6"/>
        <v>https://www.maritime-executive.com/article/two-lng-fueled-co2-carriers-ordered-in-china-for-norwegian-ccs-project</v>
      </c>
      <c r="J295" s="31" t="s">
        <v>602</v>
      </c>
      <c r="K295" s="7" t="s">
        <v>600</v>
      </c>
    </row>
    <row r="296" spans="2:11" ht="40" customHeight="1" x14ac:dyDescent="0.55000000000000004">
      <c r="B296" s="3">
        <f t="shared" si="5"/>
        <v>293</v>
      </c>
      <c r="C296" s="26">
        <v>44484</v>
      </c>
      <c r="D296" s="6">
        <v>44480</v>
      </c>
      <c r="E296" s="47"/>
      <c r="F296" s="12" t="s">
        <v>604</v>
      </c>
      <c r="G296" s="3" t="s">
        <v>30</v>
      </c>
      <c r="H296" s="3" t="s">
        <v>13</v>
      </c>
      <c r="I296" s="54" t="str">
        <f t="shared" si="6"/>
        <v>https://www.enn.com/articles/68858-crucial-benefits-of-vital-moorland-restoration-works-revealed</v>
      </c>
      <c r="J296" s="31"/>
      <c r="K296" s="7" t="s">
        <v>603</v>
      </c>
    </row>
    <row r="297" spans="2:11" ht="40" customHeight="1" x14ac:dyDescent="0.55000000000000004">
      <c r="B297" s="3">
        <f t="shared" si="5"/>
        <v>294</v>
      </c>
      <c r="C297" s="26">
        <v>44484</v>
      </c>
      <c r="D297" s="6">
        <v>44480</v>
      </c>
      <c r="E297" s="47"/>
      <c r="F297" s="12" t="s">
        <v>606</v>
      </c>
      <c r="G297" s="3" t="s">
        <v>30</v>
      </c>
      <c r="H297" s="3" t="s">
        <v>9</v>
      </c>
      <c r="I297" s="54" t="str">
        <f t="shared" si="6"/>
        <v>https://shippingwatch.com/suppliers/article13359295.ece</v>
      </c>
      <c r="J297" s="31" t="s">
        <v>602</v>
      </c>
      <c r="K297" s="7" t="s">
        <v>605</v>
      </c>
    </row>
    <row r="298" spans="2:11" ht="40" customHeight="1" x14ac:dyDescent="0.55000000000000004">
      <c r="B298" s="3">
        <f t="shared" si="5"/>
        <v>295</v>
      </c>
      <c r="C298" s="26">
        <v>44484</v>
      </c>
      <c r="D298" s="6">
        <v>44480</v>
      </c>
      <c r="E298" s="47"/>
      <c r="F298" s="12" t="s">
        <v>608</v>
      </c>
      <c r="G298" s="3" t="s">
        <v>30</v>
      </c>
      <c r="H298" s="3" t="s">
        <v>9</v>
      </c>
      <c r="I298" s="54" t="str">
        <f t="shared" si="6"/>
        <v>https://www.offshore-energy.biz/shells-jv-orders-1st-lng-fueled-wind-assisted-co2-carriers/</v>
      </c>
      <c r="J298" s="31" t="s">
        <v>602</v>
      </c>
      <c r="K298" s="7" t="s">
        <v>607</v>
      </c>
    </row>
    <row r="299" spans="2:11" ht="40" customHeight="1" x14ac:dyDescent="0.55000000000000004">
      <c r="B299" s="3">
        <f t="shared" si="5"/>
        <v>296</v>
      </c>
      <c r="C299" s="26">
        <v>44484</v>
      </c>
      <c r="D299" s="6">
        <v>44480</v>
      </c>
      <c r="E299" s="47"/>
      <c r="F299" s="12" t="s">
        <v>610</v>
      </c>
      <c r="G299" s="3" t="s">
        <v>28</v>
      </c>
      <c r="H299" s="3" t="s">
        <v>9</v>
      </c>
      <c r="I299" s="54" t="str">
        <f t="shared" si="6"/>
        <v>https://energycentral.com/c/ec/co2-resource-management-%E2%80%93-first-step-successful-storage-project</v>
      </c>
      <c r="J299" s="31"/>
      <c r="K299" s="7" t="s">
        <v>609</v>
      </c>
    </row>
    <row r="300" spans="2:11" ht="40" customHeight="1" x14ac:dyDescent="0.55000000000000004">
      <c r="B300" s="3">
        <f t="shared" si="5"/>
        <v>297</v>
      </c>
      <c r="C300" s="26">
        <v>44484</v>
      </c>
      <c r="D300" s="6">
        <v>44480</v>
      </c>
      <c r="E300" s="47"/>
      <c r="F300" s="12" t="s">
        <v>612</v>
      </c>
      <c r="G300" s="3" t="s">
        <v>28</v>
      </c>
      <c r="H300" s="3" t="s">
        <v>13</v>
      </c>
      <c r="I300" s="54" t="str">
        <f t="shared" si="6"/>
        <v>https://www.naturalgasintel.com/dow-readying-net-zero-ethane-cracker-in-alberta/</v>
      </c>
      <c r="J300" s="31"/>
      <c r="K300" s="7" t="s">
        <v>611</v>
      </c>
    </row>
    <row r="301" spans="2:11" ht="55.5" customHeight="1" x14ac:dyDescent="0.55000000000000004">
      <c r="B301" s="11">
        <f t="shared" si="5"/>
        <v>298</v>
      </c>
      <c r="C301" s="27">
        <v>44484</v>
      </c>
      <c r="D301" s="15">
        <v>44480</v>
      </c>
      <c r="E301" s="50"/>
      <c r="F301" s="14" t="s">
        <v>599</v>
      </c>
      <c r="G301" s="11" t="s">
        <v>30</v>
      </c>
      <c r="H301" s="11" t="s">
        <v>9</v>
      </c>
      <c r="I301" s="55" t="str">
        <f t="shared" si="6"/>
        <v>https://www.marinelink.com/news/dalian-shipbuilding-industry-co-build-two-491196</v>
      </c>
      <c r="J301" s="17" t="s">
        <v>618</v>
      </c>
      <c r="K301" s="7" t="s">
        <v>613</v>
      </c>
    </row>
    <row r="302" spans="2:11" ht="40" customHeight="1" x14ac:dyDescent="0.55000000000000004">
      <c r="B302" s="3">
        <f t="shared" si="5"/>
        <v>299</v>
      </c>
      <c r="C302" s="26">
        <v>44484</v>
      </c>
      <c r="D302" s="6">
        <v>44480</v>
      </c>
      <c r="E302" s="47"/>
      <c r="F302" s="12" t="s">
        <v>615</v>
      </c>
      <c r="G302" s="3" t="s">
        <v>28</v>
      </c>
      <c r="H302" s="3" t="s">
        <v>13</v>
      </c>
      <c r="I302" s="54" t="str">
        <f t="shared" si="6"/>
        <v>https://www.power-grid.com/smart-grid/naruc-receives-14-2m-to-educate-state-utility-regulators/</v>
      </c>
      <c r="J302" s="31"/>
      <c r="K302" s="7" t="s">
        <v>614</v>
      </c>
    </row>
    <row r="303" spans="2:11" ht="40" customHeight="1" x14ac:dyDescent="0.55000000000000004">
      <c r="B303" s="3">
        <f t="shared" si="5"/>
        <v>300</v>
      </c>
      <c r="C303" s="26">
        <v>44484</v>
      </c>
      <c r="D303" s="6">
        <v>44480</v>
      </c>
      <c r="E303" s="47"/>
      <c r="F303" s="12" t="s">
        <v>617</v>
      </c>
      <c r="G303" s="3" t="s">
        <v>30</v>
      </c>
      <c r="H303" s="3" t="s">
        <v>13</v>
      </c>
      <c r="I303" s="54" t="str">
        <f t="shared" si="6"/>
        <v>http://axisoflogic.com/artman/publish/Article_91053.shtml?utm_source=feedburner&amp;utm_medium=feed&amp;utm_campaign=Feed%3A+axisoflogic%2FWorldNews+%28Axis+of+Logic+-+World+News%29</v>
      </c>
      <c r="J303" s="31"/>
      <c r="K303" s="7" t="s">
        <v>616</v>
      </c>
    </row>
    <row r="304" spans="2:11" ht="54" x14ac:dyDescent="0.55000000000000004">
      <c r="B304" s="11">
        <f t="shared" si="5"/>
        <v>301</v>
      </c>
      <c r="C304" s="27">
        <v>44484</v>
      </c>
      <c r="D304" s="15">
        <v>44481</v>
      </c>
      <c r="E304" s="50"/>
      <c r="F304" s="14" t="s">
        <v>619</v>
      </c>
      <c r="G304" s="11" t="s">
        <v>30</v>
      </c>
      <c r="H304" s="11" t="s">
        <v>9</v>
      </c>
      <c r="I304" s="55" t="str">
        <f t="shared" si="6"/>
        <v>https://techxplore.com/news/2021-10-carbon-capture-method.html</v>
      </c>
      <c r="J304" s="17" t="s">
        <v>625</v>
      </c>
      <c r="K304" t="s">
        <v>620</v>
      </c>
    </row>
    <row r="305" spans="2:11" ht="40" customHeight="1" x14ac:dyDescent="0.55000000000000004">
      <c r="B305" s="3">
        <f t="shared" si="5"/>
        <v>302</v>
      </c>
      <c r="C305" s="26">
        <v>44484</v>
      </c>
      <c r="D305" s="26">
        <v>44481</v>
      </c>
      <c r="E305" s="56"/>
      <c r="F305" s="12" t="s">
        <v>621</v>
      </c>
      <c r="G305" s="3" t="s">
        <v>28</v>
      </c>
      <c r="H305" s="3" t="s">
        <v>9</v>
      </c>
      <c r="I305" s="54" t="str">
        <f>+HYPERLINK(K305)</f>
        <v>https://www.greenbiz.com/article/remora-ready-roll-carbon-capture-trucks?utm_source=feedburner&amp;utm_medium=feed&amp;utm_campaign=Feed%3A+greenbuzz+%28GreenBiz%29</v>
      </c>
      <c r="J305" s="31" t="s">
        <v>623</v>
      </c>
      <c r="K305" t="s">
        <v>622</v>
      </c>
    </row>
    <row r="306" spans="2:11" ht="40" customHeight="1" x14ac:dyDescent="0.55000000000000004">
      <c r="B306" s="3">
        <f t="shared" si="5"/>
        <v>303</v>
      </c>
      <c r="C306" s="26">
        <v>44484</v>
      </c>
      <c r="D306" s="26">
        <v>44481</v>
      </c>
      <c r="E306" s="56"/>
      <c r="F306" s="12" t="s">
        <v>624</v>
      </c>
      <c r="G306" s="3" t="s">
        <v>30</v>
      </c>
      <c r="H306" s="3" t="s">
        <v>9</v>
      </c>
      <c r="I306" s="54" t="str">
        <f t="shared" si="6"/>
        <v>https://www.enn.com/articles/68862-dtu-researchers-are-testing-new-carbon-capture-method</v>
      </c>
      <c r="J306" s="31"/>
      <c r="K306" t="s">
        <v>626</v>
      </c>
    </row>
    <row r="307" spans="2:11" ht="40" customHeight="1" x14ac:dyDescent="0.55000000000000004">
      <c r="B307" s="3">
        <f t="shared" si="5"/>
        <v>304</v>
      </c>
      <c r="C307" s="26">
        <v>44484</v>
      </c>
      <c r="D307" s="26">
        <v>44481</v>
      </c>
      <c r="E307" s="56"/>
      <c r="F307" s="12" t="s">
        <v>627</v>
      </c>
      <c r="G307" s="3" t="s">
        <v>30</v>
      </c>
      <c r="H307" s="3" t="s">
        <v>9</v>
      </c>
      <c r="I307" s="54" t="str">
        <f t="shared" si="6"/>
        <v>https://www.iom3.org/resource/oga-grants-carbon-storage-licence-to-harbour-energy.html</v>
      </c>
      <c r="J307" s="31"/>
      <c r="K307" t="s">
        <v>628</v>
      </c>
    </row>
    <row r="308" spans="2:11" ht="60" x14ac:dyDescent="0.55000000000000004">
      <c r="B308" s="11">
        <f t="shared" si="5"/>
        <v>305</v>
      </c>
      <c r="C308" s="27">
        <v>44484</v>
      </c>
      <c r="D308" s="27">
        <v>44481</v>
      </c>
      <c r="E308" s="57"/>
      <c r="F308" s="14" t="s">
        <v>629</v>
      </c>
      <c r="G308" s="11" t="s">
        <v>36</v>
      </c>
      <c r="H308" s="11" t="s">
        <v>16</v>
      </c>
      <c r="I308" s="55" t="str">
        <f t="shared" si="6"/>
        <v>https://www.engineeringnews.co.za/article/concrete-industry-says-carbon-capture-a-key-to-hitting-emissions-targets-2021-10-12</v>
      </c>
      <c r="J308" s="17" t="s">
        <v>645</v>
      </c>
      <c r="K308" t="s">
        <v>630</v>
      </c>
    </row>
    <row r="309" spans="2:11" ht="40" customHeight="1" x14ac:dyDescent="0.55000000000000004">
      <c r="B309" s="3">
        <f t="shared" si="5"/>
        <v>306</v>
      </c>
      <c r="C309" s="26">
        <v>44484</v>
      </c>
      <c r="D309" s="26">
        <v>44481</v>
      </c>
      <c r="E309" s="56"/>
      <c r="F309" s="12" t="s">
        <v>629</v>
      </c>
      <c r="G309" s="3" t="s">
        <v>36</v>
      </c>
      <c r="H309" s="3" t="s">
        <v>16</v>
      </c>
      <c r="I309" s="54" t="str">
        <f>+HYPERLINK(K309)</f>
        <v>https://www.engineeringnews.co.za/article/concrete-industry-says-carbon-capture-a-key-to-hitting-emissions-targets-2021-10-12</v>
      </c>
      <c r="J309" s="31"/>
      <c r="K309" t="s">
        <v>630</v>
      </c>
    </row>
    <row r="310" spans="2:11" ht="40" customHeight="1" x14ac:dyDescent="0.55000000000000004">
      <c r="B310" s="3">
        <f t="shared" si="5"/>
        <v>307</v>
      </c>
      <c r="C310" s="26">
        <v>44484</v>
      </c>
      <c r="D310" s="26">
        <v>44481</v>
      </c>
      <c r="E310" s="56"/>
      <c r="F310" s="12" t="s">
        <v>631</v>
      </c>
      <c r="G310" s="3" t="s">
        <v>36</v>
      </c>
      <c r="H310" s="3" t="s">
        <v>9</v>
      </c>
      <c r="I310" s="54" t="str">
        <f t="shared" si="6"/>
        <v>https://www.appea.com.au/all_news/media-release-international-report-finds-ccs-is-a-climate-change-game-changer/</v>
      </c>
      <c r="J310" s="31"/>
      <c r="K310" t="s">
        <v>632</v>
      </c>
    </row>
    <row r="311" spans="2:11" ht="40" customHeight="1" x14ac:dyDescent="0.55000000000000004">
      <c r="B311" s="3">
        <f t="shared" si="5"/>
        <v>308</v>
      </c>
      <c r="C311" s="26">
        <v>44484</v>
      </c>
      <c r="D311" s="26">
        <v>44481</v>
      </c>
      <c r="E311" s="56"/>
      <c r="F311" s="12" t="s">
        <v>633</v>
      </c>
      <c r="G311" s="3" t="s">
        <v>36</v>
      </c>
      <c r="H311" s="3" t="s">
        <v>16</v>
      </c>
      <c r="I311" s="54" t="str">
        <f t="shared" si="6"/>
        <v>https://www.engineeringnews.co.za/article/global-carbon-capture-projects-surge-50-in-9-months-research-2021-10-12</v>
      </c>
      <c r="J311" s="31"/>
      <c r="K311" t="s">
        <v>634</v>
      </c>
    </row>
    <row r="312" spans="2:11" ht="40" customHeight="1" x14ac:dyDescent="0.55000000000000004">
      <c r="B312" s="3">
        <f t="shared" si="5"/>
        <v>309</v>
      </c>
      <c r="C312" s="26">
        <v>44484</v>
      </c>
      <c r="D312" s="26">
        <v>44481</v>
      </c>
      <c r="E312" s="56"/>
      <c r="F312" s="12" t="s">
        <v>635</v>
      </c>
      <c r="G312" s="3" t="s">
        <v>36</v>
      </c>
      <c r="H312" s="3" t="s">
        <v>16</v>
      </c>
      <c r="I312" s="54" t="str">
        <f t="shared" si="6"/>
        <v>https://www.deccanherald.com/international/global-carbon-capture-projects-surge-50-in-9-months-study-1039890.html</v>
      </c>
      <c r="J312" s="31"/>
      <c r="K312" t="s">
        <v>636</v>
      </c>
    </row>
    <row r="313" spans="2:11" ht="40" customHeight="1" x14ac:dyDescent="0.55000000000000004">
      <c r="B313" s="3">
        <f t="shared" si="5"/>
        <v>310</v>
      </c>
      <c r="C313" s="26">
        <v>44484</v>
      </c>
      <c r="D313" s="26">
        <v>44481</v>
      </c>
      <c r="E313" s="56"/>
      <c r="F313" s="12" t="s">
        <v>637</v>
      </c>
      <c r="G313" s="3" t="s">
        <v>36</v>
      </c>
      <c r="H313" s="3" t="s">
        <v>16</v>
      </c>
      <c r="I313" s="54" t="str">
        <f t="shared" si="6"/>
        <v>https://www.businesslive.co.za/bd/world/2021-10-12-global-carbon-capture-plans-soar-as-cop26-approaches/</v>
      </c>
      <c r="J313" s="31"/>
      <c r="K313" t="s">
        <v>638</v>
      </c>
    </row>
    <row r="314" spans="2:11" ht="40" customHeight="1" x14ac:dyDescent="0.55000000000000004">
      <c r="B314" s="3">
        <f t="shared" si="5"/>
        <v>311</v>
      </c>
      <c r="C314" s="26">
        <v>44484</v>
      </c>
      <c r="D314" s="26">
        <v>44481</v>
      </c>
      <c r="E314" s="56"/>
      <c r="F314" s="12" t="s">
        <v>639</v>
      </c>
      <c r="G314" s="3" t="s">
        <v>36</v>
      </c>
      <c r="H314" s="3" t="s">
        <v>9</v>
      </c>
      <c r="I314" s="54" t="str">
        <f t="shared" si="6"/>
        <v>https://www.hydrocarbonprocessing.com/news/2021/10/nova-energies-to-develop-carbon-capture-solutions-for-zapsibneftekhim-plant</v>
      </c>
      <c r="J314" s="31"/>
      <c r="K314" t="s">
        <v>640</v>
      </c>
    </row>
    <row r="315" spans="2:11" ht="40" customHeight="1" x14ac:dyDescent="0.55000000000000004">
      <c r="B315" s="3">
        <f t="shared" si="5"/>
        <v>312</v>
      </c>
      <c r="C315" s="26">
        <v>44484</v>
      </c>
      <c r="D315" s="26">
        <v>44481</v>
      </c>
      <c r="E315" s="56"/>
      <c r="F315" s="12" t="s">
        <v>641</v>
      </c>
      <c r="G315" s="3" t="s">
        <v>36</v>
      </c>
      <c r="H315" s="3" t="s">
        <v>9</v>
      </c>
      <c r="I315" s="54" t="str">
        <f t="shared" si="6"/>
        <v>https://www.naturalgasworld.com/australian-report-finds-ccs-growth-impressive-92856</v>
      </c>
      <c r="J315" s="31"/>
      <c r="K315" t="s">
        <v>642</v>
      </c>
    </row>
    <row r="316" spans="2:11" ht="40" customHeight="1" x14ac:dyDescent="0.55000000000000004">
      <c r="B316" s="3">
        <f t="shared" si="5"/>
        <v>313</v>
      </c>
      <c r="C316" s="26">
        <v>44484</v>
      </c>
      <c r="D316" s="26">
        <v>44481</v>
      </c>
      <c r="E316" s="56"/>
      <c r="F316" s="12" t="s">
        <v>643</v>
      </c>
      <c r="G316" s="3" t="s">
        <v>36</v>
      </c>
      <c r="H316" s="3" t="s">
        <v>16</v>
      </c>
      <c r="I316" s="54" t="str">
        <f t="shared" si="6"/>
        <v>https://www.globalcement.com/news/item/13119-forty-cement-and-concrete-companies-commit-to-the-global-cement-and-concrete-association-s-roadmap-to-net-zero</v>
      </c>
      <c r="J316" s="31"/>
      <c r="K316" t="s">
        <v>644</v>
      </c>
    </row>
    <row r="317" spans="2:11" ht="68.25" customHeight="1" x14ac:dyDescent="0.55000000000000004">
      <c r="B317" s="11">
        <f t="shared" si="5"/>
        <v>314</v>
      </c>
      <c r="C317" s="27">
        <v>44484</v>
      </c>
      <c r="D317" s="27">
        <v>44481</v>
      </c>
      <c r="E317" s="57"/>
      <c r="F317" s="14" t="s">
        <v>646</v>
      </c>
      <c r="G317" s="11" t="s">
        <v>28</v>
      </c>
      <c r="H317" s="11" t="s">
        <v>16</v>
      </c>
      <c r="I317" s="55" t="str">
        <f t="shared" si="6"/>
        <v>https://www.burlingtonfreepress.com/story/news/2021/10/12/alchemist-brewery-first-vermont-recycle-carbon-dioxide-emissions/6101369001/</v>
      </c>
      <c r="J317" s="17" t="s">
        <v>648</v>
      </c>
      <c r="K317" t="s">
        <v>647</v>
      </c>
    </row>
    <row r="318" spans="2:11" ht="40" customHeight="1" x14ac:dyDescent="0.55000000000000004">
      <c r="B318" s="3">
        <f t="shared" si="5"/>
        <v>315</v>
      </c>
      <c r="C318" s="26">
        <v>44484</v>
      </c>
      <c r="D318" s="26">
        <v>44481</v>
      </c>
      <c r="E318" s="56"/>
      <c r="F318" s="12" t="s">
        <v>649</v>
      </c>
      <c r="G318" s="3" t="s">
        <v>36</v>
      </c>
      <c r="H318" s="3" t="s">
        <v>16</v>
      </c>
      <c r="I318" s="54" t="str">
        <f t="shared" si="6"/>
        <v>https://themarketherald.com.au/concrete-sector-commits-to-carbon-capture-2021-10-12/</v>
      </c>
      <c r="J318" s="31"/>
      <c r="K318" t="s">
        <v>650</v>
      </c>
    </row>
    <row r="319" spans="2:11" ht="40" customHeight="1" x14ac:dyDescent="0.55000000000000004">
      <c r="B319" s="3">
        <f t="shared" si="5"/>
        <v>316</v>
      </c>
      <c r="C319" s="26">
        <v>44484</v>
      </c>
      <c r="D319" s="26">
        <v>44481</v>
      </c>
      <c r="E319" s="56"/>
      <c r="F319" s="12" t="s">
        <v>651</v>
      </c>
      <c r="G319" s="3" t="s">
        <v>28</v>
      </c>
      <c r="H319" s="3" t="s">
        <v>16</v>
      </c>
      <c r="I319" s="54" t="str">
        <f t="shared" ref="I319:I382" si="7">+HYPERLINK(K319)</f>
        <v>https://www.biofuelsdigest.com/bdigest/2021/10/12/secretary-of-energy-and-senator-ossoff-visit-lanzatech-freedom-pines-biorefinery/</v>
      </c>
      <c r="J319" s="31"/>
      <c r="K319" t="s">
        <v>652</v>
      </c>
    </row>
    <row r="320" spans="2:11" ht="40" customHeight="1" x14ac:dyDescent="0.55000000000000004">
      <c r="B320" s="3">
        <f t="shared" ref="B320:B383" si="8">+B319+1</f>
        <v>317</v>
      </c>
      <c r="C320" s="26">
        <v>44484</v>
      </c>
      <c r="D320" s="26">
        <v>44481</v>
      </c>
      <c r="E320" s="56"/>
      <c r="F320" s="12" t="s">
        <v>653</v>
      </c>
      <c r="G320" s="3" t="s">
        <v>30</v>
      </c>
      <c r="H320" s="3" t="s">
        <v>9</v>
      </c>
      <c r="I320" s="54" t="str">
        <f t="shared" si="7"/>
        <v>https://www.naturalgasworld.com/northern-lights-jv-orders-lng-fuelled-co2-carriers-92834</v>
      </c>
      <c r="J320" s="31"/>
      <c r="K320" t="s">
        <v>654</v>
      </c>
    </row>
    <row r="321" spans="2:11" ht="40" customHeight="1" x14ac:dyDescent="0.55000000000000004">
      <c r="B321" s="3">
        <f t="shared" si="8"/>
        <v>318</v>
      </c>
      <c r="C321" s="26">
        <v>44484</v>
      </c>
      <c r="D321" s="6">
        <v>44482</v>
      </c>
      <c r="E321" s="47"/>
      <c r="F321" s="12" t="s">
        <v>655</v>
      </c>
      <c r="G321" s="3" t="s">
        <v>30</v>
      </c>
      <c r="H321" s="3" t="s">
        <v>9</v>
      </c>
      <c r="I321" s="54" t="str">
        <f t="shared" si="7"/>
        <v>https://www.rigzone.com/news/wire/oga_awards_carbon_storage_license-13-oct-2021-166702-article/</v>
      </c>
      <c r="J321" s="31"/>
      <c r="K321" t="s">
        <v>656</v>
      </c>
    </row>
    <row r="322" spans="2:11" ht="64.5" customHeight="1" x14ac:dyDescent="0.55000000000000004">
      <c r="B322" s="11">
        <f t="shared" si="8"/>
        <v>319</v>
      </c>
      <c r="C322" s="27">
        <v>44484</v>
      </c>
      <c r="D322" s="15">
        <v>44482</v>
      </c>
      <c r="E322" s="50"/>
      <c r="F322" s="14" t="s">
        <v>657</v>
      </c>
      <c r="G322" s="11" t="s">
        <v>30</v>
      </c>
      <c r="H322" s="11" t="s">
        <v>16</v>
      </c>
      <c r="I322" s="55" t="str">
        <f t="shared" si="7"/>
        <v>https://www.globalcement.com/news/item/13130-leilac-1-study-concludes-and-puts-a-price-tag-on-carbon-capture</v>
      </c>
      <c r="J322" s="17" t="s">
        <v>737</v>
      </c>
      <c r="K322" t="s">
        <v>736</v>
      </c>
    </row>
    <row r="323" spans="2:11" ht="40" customHeight="1" x14ac:dyDescent="0.55000000000000004">
      <c r="B323" s="3">
        <f t="shared" si="8"/>
        <v>320</v>
      </c>
      <c r="C323" s="26">
        <v>44484</v>
      </c>
      <c r="D323" s="6">
        <v>44482</v>
      </c>
      <c r="E323" s="47"/>
      <c r="F323" s="12" t="s">
        <v>658</v>
      </c>
      <c r="G323" s="3" t="s">
        <v>30</v>
      </c>
      <c r="H323" s="3" t="s">
        <v>16</v>
      </c>
      <c r="I323" s="54" t="str">
        <f t="shared" si="7"/>
        <v>https://www.nrdc.org/experts/sasha-stashwick/report-leading-beccs-approach-will-worsen-climate-change</v>
      </c>
      <c r="J323" s="31"/>
      <c r="K323" t="s">
        <v>659</v>
      </c>
    </row>
    <row r="324" spans="2:11" ht="40" customHeight="1" x14ac:dyDescent="0.55000000000000004">
      <c r="B324" s="3">
        <f t="shared" si="8"/>
        <v>321</v>
      </c>
      <c r="C324" s="26">
        <v>44484</v>
      </c>
      <c r="D324" s="6">
        <v>44482</v>
      </c>
      <c r="E324" s="47"/>
      <c r="F324" s="12" t="s">
        <v>658</v>
      </c>
      <c r="G324" s="3" t="s">
        <v>28</v>
      </c>
      <c r="H324" s="3" t="s">
        <v>16</v>
      </c>
      <c r="I324" s="54" t="str">
        <f t="shared" si="7"/>
        <v>https://www.nrdc.org/experts/sasha-stashwick/report-leading-beccs-approach-will-worsen-climate-change</v>
      </c>
      <c r="J324" s="31"/>
      <c r="K324" t="s">
        <v>659</v>
      </c>
    </row>
    <row r="325" spans="2:11" ht="40" customHeight="1" x14ac:dyDescent="0.55000000000000004">
      <c r="B325" s="3">
        <f t="shared" si="8"/>
        <v>322</v>
      </c>
      <c r="C325" s="26">
        <v>44484</v>
      </c>
      <c r="D325" s="6">
        <v>44482</v>
      </c>
      <c r="E325" s="47"/>
      <c r="F325" s="12" t="s">
        <v>660</v>
      </c>
      <c r="G325" s="3" t="s">
        <v>30</v>
      </c>
      <c r="H325" s="3" t="s">
        <v>16</v>
      </c>
      <c r="I325" s="54" t="str">
        <f t="shared" si="7"/>
        <v>https://www.desmog.com/2021/10/13/draxs-carbon-negative-bioenergy-claims-wildly-exaggerated-study-argues/?utm_source=feedburner&amp;utm_medium=feed&amp;utm_campaign=Feed%3A+Desmogblog+%28DesmogBlog+-+Blowing+off+the+PR+pollution+that+clouds+climate+science%29</v>
      </c>
      <c r="J325" s="31"/>
      <c r="K325" t="s">
        <v>661</v>
      </c>
    </row>
    <row r="326" spans="2:11" ht="40" customHeight="1" x14ac:dyDescent="0.55000000000000004">
      <c r="B326" s="3">
        <f t="shared" si="8"/>
        <v>323</v>
      </c>
      <c r="C326" s="26">
        <v>44484</v>
      </c>
      <c r="D326" s="6">
        <v>44482</v>
      </c>
      <c r="E326" s="47"/>
      <c r="F326" s="12" t="s">
        <v>663</v>
      </c>
      <c r="G326" s="3" t="s">
        <v>30</v>
      </c>
      <c r="H326" s="3" t="s">
        <v>16</v>
      </c>
      <c r="I326" s="54" t="str">
        <f t="shared" si="7"/>
        <v>https://www.nrdc.org/experts/sami-yassa/forest-biopower-far-carbon-neutral</v>
      </c>
      <c r="J326" s="31"/>
      <c r="K326" t="s">
        <v>662</v>
      </c>
    </row>
    <row r="327" spans="2:11" ht="40" customHeight="1" x14ac:dyDescent="0.55000000000000004">
      <c r="B327" s="3">
        <f t="shared" si="8"/>
        <v>324</v>
      </c>
      <c r="C327" s="26">
        <v>44484</v>
      </c>
      <c r="D327" s="6">
        <v>44482</v>
      </c>
      <c r="E327" s="47"/>
      <c r="F327" s="12" t="s">
        <v>664</v>
      </c>
      <c r="G327" s="3" t="s">
        <v>28</v>
      </c>
      <c r="H327" s="3" t="s">
        <v>9</v>
      </c>
      <c r="I327" s="54" t="str">
        <f t="shared" si="7"/>
        <v>https://www.newswire.ca/news-releases/reconciliation-energy-transition-inc-reti-and-shell-canada-products-shell-execute-mou-to-co-develop-the-polaris-carbon-capture-and-storage-ccs-project--898445628.html</v>
      </c>
      <c r="J327" s="31"/>
      <c r="K327" t="s">
        <v>665</v>
      </c>
    </row>
    <row r="328" spans="2:11" ht="40" customHeight="1" x14ac:dyDescent="0.55000000000000004">
      <c r="B328" s="3">
        <f t="shared" si="8"/>
        <v>325</v>
      </c>
      <c r="C328" s="26">
        <v>44484</v>
      </c>
      <c r="D328" s="6">
        <v>44482</v>
      </c>
      <c r="E328" s="47"/>
      <c r="F328" s="12" t="s">
        <v>667</v>
      </c>
      <c r="G328" s="3" t="s">
        <v>36</v>
      </c>
      <c r="H328" s="3" t="s">
        <v>9</v>
      </c>
      <c r="I328" s="54" t="str">
        <f t="shared" si="7"/>
        <v>https://www.hydrocarbonprocessing.com/news/2021/10/global-carbon-capture-projects-surge-50-in-9-months</v>
      </c>
      <c r="J328" s="31"/>
      <c r="K328" t="s">
        <v>666</v>
      </c>
    </row>
    <row r="329" spans="2:11" ht="40" customHeight="1" x14ac:dyDescent="0.55000000000000004">
      <c r="B329" s="3">
        <f t="shared" si="8"/>
        <v>326</v>
      </c>
      <c r="C329" s="26">
        <v>44484</v>
      </c>
      <c r="D329" s="6">
        <v>44482</v>
      </c>
      <c r="E329" s="47"/>
      <c r="F329" s="12" t="s">
        <v>668</v>
      </c>
      <c r="G329" s="3" t="s">
        <v>30</v>
      </c>
      <c r="H329" s="3" t="s">
        <v>9</v>
      </c>
      <c r="I329" s="54" t="str">
        <f t="shared" si="7"/>
        <v>https://scandasia.com/norwegian-ccs-project-awards-shipbuilding-contract-to-chinese-dsic/</v>
      </c>
      <c r="J329" s="31"/>
      <c r="K329" t="s">
        <v>669</v>
      </c>
    </row>
    <row r="330" spans="2:11" ht="40" customHeight="1" x14ac:dyDescent="0.55000000000000004">
      <c r="B330" s="3">
        <f t="shared" si="8"/>
        <v>327</v>
      </c>
      <c r="C330" s="26">
        <v>44484</v>
      </c>
      <c r="D330" s="6">
        <v>44482</v>
      </c>
      <c r="E330" s="47"/>
      <c r="F330" s="12" t="s">
        <v>670</v>
      </c>
      <c r="G330" s="3"/>
      <c r="H330" s="3" t="s">
        <v>9</v>
      </c>
      <c r="I330" s="54" t="str">
        <f t="shared" si="7"/>
        <v>https://www.stabroeknews.com/2021/10/13/guyana-review/a-two-fold-approach-to-lower-emissions-in-guyana-exxons-carbon-capture-strategy-and-a-potential-government-carbon-tax/</v>
      </c>
      <c r="J330" s="31"/>
      <c r="K330" t="s">
        <v>671</v>
      </c>
    </row>
    <row r="331" spans="2:11" ht="40" customHeight="1" x14ac:dyDescent="0.55000000000000004">
      <c r="B331" s="3">
        <f t="shared" si="8"/>
        <v>328</v>
      </c>
      <c r="C331" s="26">
        <v>44484</v>
      </c>
      <c r="D331" s="6">
        <v>44482</v>
      </c>
      <c r="E331" s="47"/>
      <c r="F331" s="12" t="s">
        <v>672</v>
      </c>
      <c r="G331" s="3" t="s">
        <v>30</v>
      </c>
      <c r="H331" s="3" t="s">
        <v>9</v>
      </c>
      <c r="I331" s="54" t="str">
        <f t="shared" si="7"/>
        <v>https://splash247.com/maersk-drilling-seals-rigs-deal-for-danish-offshore-carbon-storage-project/</v>
      </c>
      <c r="J331" s="31"/>
      <c r="K331" t="s">
        <v>673</v>
      </c>
    </row>
    <row r="332" spans="2:11" ht="40" customHeight="1" x14ac:dyDescent="0.55000000000000004">
      <c r="B332" s="3">
        <f t="shared" si="8"/>
        <v>329</v>
      </c>
      <c r="C332" s="26">
        <v>44484</v>
      </c>
      <c r="D332" s="6">
        <v>44482</v>
      </c>
      <c r="E332" s="47"/>
      <c r="F332" s="12" t="s">
        <v>674</v>
      </c>
      <c r="G332" s="3"/>
      <c r="H332" s="3" t="s">
        <v>10</v>
      </c>
      <c r="I332" s="54" t="str">
        <f t="shared" si="7"/>
        <v>https://www.prolandscapermagazine.com/reforestation-under-the-microscope-again/?utm_source=rss&amp;utm_medium=rss&amp;utm_campaign=reforestation-under-the-microscope-again</v>
      </c>
      <c r="J332" s="31"/>
      <c r="K332" t="s">
        <v>675</v>
      </c>
    </row>
    <row r="333" spans="2:11" ht="40" customHeight="1" x14ac:dyDescent="0.55000000000000004">
      <c r="B333" s="3">
        <f t="shared" si="8"/>
        <v>330</v>
      </c>
      <c r="C333" s="26">
        <v>44484</v>
      </c>
      <c r="D333" s="6">
        <v>44482</v>
      </c>
      <c r="E333" s="47"/>
      <c r="F333" s="12" t="s">
        <v>676</v>
      </c>
      <c r="G333" s="3" t="s">
        <v>29</v>
      </c>
      <c r="H333" s="3" t="s">
        <v>13</v>
      </c>
      <c r="I333" s="54" t="str">
        <f t="shared" si="7"/>
        <v>https://reneweconomy.com.au/forrest-attacks-coalition-fear-mongering-fossil-fuel-hydrogen-and-ccs/</v>
      </c>
      <c r="J333" s="31"/>
      <c r="K333" t="s">
        <v>677</v>
      </c>
    </row>
    <row r="334" spans="2:11" ht="40" customHeight="1" x14ac:dyDescent="0.55000000000000004">
      <c r="B334" s="3">
        <f t="shared" si="8"/>
        <v>331</v>
      </c>
      <c r="C334" s="26">
        <v>44484</v>
      </c>
      <c r="D334" s="6">
        <v>44482</v>
      </c>
      <c r="E334" s="47"/>
      <c r="F334" s="12" t="s">
        <v>678</v>
      </c>
      <c r="G334" s="3" t="s">
        <v>30</v>
      </c>
      <c r="H334" s="3" t="s">
        <v>13</v>
      </c>
      <c r="I334" s="54" t="str">
        <f t="shared" si="7"/>
        <v>https://www.current-news.co.uk/news/net-zero-electricity-grid-by-2035-target-announced-to-strengthen-britains-energy-security</v>
      </c>
      <c r="J334" s="31"/>
      <c r="K334" t="s">
        <v>679</v>
      </c>
    </row>
    <row r="335" spans="2:11" ht="40" customHeight="1" x14ac:dyDescent="0.55000000000000004">
      <c r="B335" s="3">
        <f t="shared" si="8"/>
        <v>332</v>
      </c>
      <c r="C335" s="26">
        <v>44484</v>
      </c>
      <c r="D335" s="6">
        <v>44482</v>
      </c>
      <c r="E335" s="47"/>
      <c r="F335" s="12" t="s">
        <v>680</v>
      </c>
      <c r="G335" s="3" t="s">
        <v>30</v>
      </c>
      <c r="H335" s="3" t="s">
        <v>9</v>
      </c>
      <c r="I335" s="54" t="str">
        <f t="shared" si="7"/>
        <v>https://energycentral.com/c/og/north-sea-transition-deal-oguk</v>
      </c>
      <c r="J335" s="31"/>
      <c r="K335" t="s">
        <v>681</v>
      </c>
    </row>
    <row r="336" spans="2:11" ht="40" customHeight="1" x14ac:dyDescent="0.55000000000000004">
      <c r="B336" s="3">
        <f t="shared" si="8"/>
        <v>333</v>
      </c>
      <c r="C336" s="26">
        <v>44484</v>
      </c>
      <c r="D336" s="6">
        <v>44482</v>
      </c>
      <c r="E336" s="47"/>
      <c r="F336" s="12" t="s">
        <v>682</v>
      </c>
      <c r="G336" s="3"/>
      <c r="H336" s="3" t="s">
        <v>10</v>
      </c>
      <c r="I336" s="54" t="str">
        <f t="shared" si="7"/>
        <v>http://geographical.co.uk/nature/climate/item/4170-a-marketplace-for-soil-carbon-credits-could-change-agriculture</v>
      </c>
      <c r="J336" s="31"/>
      <c r="K336" t="s">
        <v>683</v>
      </c>
    </row>
    <row r="337" spans="2:11" ht="69" customHeight="1" x14ac:dyDescent="0.55000000000000004">
      <c r="B337" s="11">
        <f t="shared" si="8"/>
        <v>334</v>
      </c>
      <c r="C337" s="27">
        <v>44484</v>
      </c>
      <c r="D337" s="15">
        <v>44482</v>
      </c>
      <c r="E337" s="50"/>
      <c r="F337" s="14" t="s">
        <v>684</v>
      </c>
      <c r="G337" s="11" t="s">
        <v>28</v>
      </c>
      <c r="H337" s="11" t="s">
        <v>7</v>
      </c>
      <c r="I337" s="55" t="str">
        <f t="shared" si="7"/>
        <v>http://biomassmagazine.com/articles/18387/granholm-ossoff-visit-lanzatech-innovation-hub-plant-site</v>
      </c>
      <c r="J337" s="17" t="s">
        <v>686</v>
      </c>
      <c r="K337" t="s">
        <v>685</v>
      </c>
    </row>
    <row r="338" spans="2:11" ht="40" customHeight="1" x14ac:dyDescent="0.55000000000000004">
      <c r="B338" s="3">
        <f t="shared" si="8"/>
        <v>335</v>
      </c>
      <c r="C338" s="26">
        <v>44484</v>
      </c>
      <c r="D338" s="6">
        <v>44482</v>
      </c>
      <c r="E338" s="47"/>
      <c r="F338" s="12" t="s">
        <v>687</v>
      </c>
      <c r="G338" s="3" t="s">
        <v>30</v>
      </c>
      <c r="H338" s="3" t="s">
        <v>16</v>
      </c>
      <c r="I338" s="54" t="str">
        <f t="shared" si="7"/>
        <v>https://www.weforum.org/press/2021/10/critical-decarbonization-technologies-need-at-least-10x-investment-to-hit-zero-emission-targets</v>
      </c>
      <c r="J338" s="31"/>
      <c r="K338" t="s">
        <v>688</v>
      </c>
    </row>
    <row r="339" spans="2:11" ht="40" customHeight="1" x14ac:dyDescent="0.55000000000000004">
      <c r="B339" s="3">
        <f t="shared" si="8"/>
        <v>336</v>
      </c>
      <c r="C339" s="26">
        <v>44484</v>
      </c>
      <c r="D339" s="6">
        <v>44482</v>
      </c>
      <c r="E339" s="47"/>
      <c r="F339" s="12" t="s">
        <v>689</v>
      </c>
      <c r="G339" s="3" t="s">
        <v>28</v>
      </c>
      <c r="H339" s="3" t="s">
        <v>13</v>
      </c>
      <c r="I339" s="54" t="str">
        <f t="shared" si="7"/>
        <v>https://electricenergyonline.com/article/energy/category/t-d/56/923957/naruc-receives-14-2-million-in-new-federal-grants-to-support-education-and-training-for-state-utility-regulators.html</v>
      </c>
      <c r="J339" s="31"/>
      <c r="K339" t="s">
        <v>690</v>
      </c>
    </row>
    <row r="340" spans="2:11" ht="40" customHeight="1" x14ac:dyDescent="0.55000000000000004">
      <c r="B340" s="3">
        <f t="shared" si="8"/>
        <v>337</v>
      </c>
      <c r="C340" s="26">
        <v>44484</v>
      </c>
      <c r="D340" s="6">
        <v>44483</v>
      </c>
      <c r="E340" s="47"/>
      <c r="F340" s="12" t="s">
        <v>691</v>
      </c>
      <c r="G340" s="3" t="s">
        <v>28</v>
      </c>
      <c r="H340" s="3" t="s">
        <v>9</v>
      </c>
      <c r="I340" s="54" t="str">
        <f t="shared" si="7"/>
        <v>https://www.grandforksherald.com/news/government-and-politics/7239125-U.S.-Secretary-of-Energy-says-North-Dakotas-carbon-storage-capacity-a-gift-to-the-planet</v>
      </c>
      <c r="J340" s="31"/>
      <c r="K340" t="s">
        <v>692</v>
      </c>
    </row>
    <row r="341" spans="2:11" ht="40" customHeight="1" x14ac:dyDescent="0.55000000000000004">
      <c r="B341" s="3">
        <f t="shared" si="8"/>
        <v>338</v>
      </c>
      <c r="C341" s="26">
        <v>44484</v>
      </c>
      <c r="D341" s="6">
        <v>44483</v>
      </c>
      <c r="E341" s="47"/>
      <c r="F341" s="12" t="s">
        <v>693</v>
      </c>
      <c r="G341" s="3" t="s">
        <v>28</v>
      </c>
      <c r="H341" s="3" t="s">
        <v>11</v>
      </c>
      <c r="I341" s="54" t="str">
        <f t="shared" si="7"/>
        <v>https://www.theadvocate.com/baton_rouge/news/business/article_711aa81e-2d0b-11ec-b4db-ff8a4e7c6569.html</v>
      </c>
      <c r="J341" s="31"/>
      <c r="K341" t="s">
        <v>694</v>
      </c>
    </row>
    <row r="342" spans="2:11" ht="40" customHeight="1" x14ac:dyDescent="0.55000000000000004">
      <c r="B342" s="3">
        <f t="shared" si="8"/>
        <v>339</v>
      </c>
      <c r="C342" s="26">
        <v>44484</v>
      </c>
      <c r="D342" s="6">
        <v>44483</v>
      </c>
      <c r="E342" s="47"/>
      <c r="F342" s="12" t="s">
        <v>695</v>
      </c>
      <c r="G342" s="3" t="s">
        <v>28</v>
      </c>
      <c r="H342" s="3" t="s">
        <v>9</v>
      </c>
      <c r="I342" s="54" t="str">
        <f t="shared" si="7"/>
        <v>http://creativemac.digitalmedianet.com/2021/10/14/ceos-of-occidental-and-worley-on-building-worlds-largest-direct-air-capture-facility-and-the-burgeoning-industry-of-carbon-capture/</v>
      </c>
      <c r="J342" s="31"/>
      <c r="K342" t="s">
        <v>696</v>
      </c>
    </row>
    <row r="343" spans="2:11" ht="40" customHeight="1" x14ac:dyDescent="0.55000000000000004">
      <c r="B343" s="3">
        <f t="shared" si="8"/>
        <v>340</v>
      </c>
      <c r="C343" s="26">
        <v>44484</v>
      </c>
      <c r="D343" s="6">
        <v>44483</v>
      </c>
      <c r="E343" s="47"/>
      <c r="F343" s="12" t="s">
        <v>697</v>
      </c>
      <c r="G343" s="3" t="s">
        <v>30</v>
      </c>
      <c r="H343" s="3" t="s">
        <v>9</v>
      </c>
      <c r="I343" s="54" t="str">
        <f t="shared" si="7"/>
        <v>https://www.offshore-energy.biz/maersk-drilling-secures-right-to-all-drilling-work-on-greensand-carbon-storage-project/</v>
      </c>
      <c r="J343" s="31"/>
      <c r="K343" t="s">
        <v>698</v>
      </c>
    </row>
    <row r="344" spans="2:11" ht="40" customHeight="1" x14ac:dyDescent="0.55000000000000004">
      <c r="B344" s="3">
        <f t="shared" si="8"/>
        <v>341</v>
      </c>
      <c r="C344" s="26">
        <v>44484</v>
      </c>
      <c r="D344" s="6">
        <v>44483</v>
      </c>
      <c r="E344" s="47"/>
      <c r="F344" s="12" t="s">
        <v>699</v>
      </c>
      <c r="G344" s="3" t="s">
        <v>28</v>
      </c>
      <c r="H344" s="3" t="s">
        <v>11</v>
      </c>
      <c r="I344" s="54" t="str">
        <f t="shared" si="7"/>
        <v>https://www.theadvocate.com/baton_rouge/news/business/article_194a15d8-2cf3-11ec-a0b6-cba50de60e8c.html</v>
      </c>
      <c r="J344" s="31"/>
      <c r="K344" t="s">
        <v>700</v>
      </c>
    </row>
    <row r="345" spans="2:11" ht="40" customHeight="1" x14ac:dyDescent="0.55000000000000004">
      <c r="B345" s="24">
        <f t="shared" si="8"/>
        <v>342</v>
      </c>
      <c r="C345" s="41">
        <v>44484</v>
      </c>
      <c r="D345" s="28">
        <v>44483</v>
      </c>
      <c r="E345" s="58"/>
      <c r="F345" s="25" t="s">
        <v>701</v>
      </c>
      <c r="G345" s="24" t="s">
        <v>28</v>
      </c>
      <c r="H345" s="24" t="s">
        <v>16</v>
      </c>
      <c r="I345" s="59" t="str">
        <f t="shared" si="7"/>
        <v>https://www.richmond-news.com/bc-news/squamish-company-to-build-carbon-capture-plant-in-merritt-4514633</v>
      </c>
      <c r="J345" s="60" t="s">
        <v>703</v>
      </c>
      <c r="K345" t="s">
        <v>702</v>
      </c>
    </row>
    <row r="346" spans="2:11" ht="40" customHeight="1" x14ac:dyDescent="0.55000000000000004">
      <c r="B346" s="3">
        <f t="shared" si="8"/>
        <v>343</v>
      </c>
      <c r="C346" s="26">
        <v>44484</v>
      </c>
      <c r="D346" s="6">
        <v>44483</v>
      </c>
      <c r="E346" s="47"/>
      <c r="F346" s="12" t="s">
        <v>705</v>
      </c>
      <c r="G346" s="3" t="s">
        <v>28</v>
      </c>
      <c r="H346" s="3" t="s">
        <v>9</v>
      </c>
      <c r="I346" s="54" t="str">
        <f t="shared" si="7"/>
        <v>https://www.newswire.ca/news-releases/ghg-emissions-capturing-and-using-carbon-to-hit-our-targets-827089244.html</v>
      </c>
      <c r="J346" s="31"/>
      <c r="K346" t="s">
        <v>704</v>
      </c>
    </row>
    <row r="347" spans="2:11" ht="117" customHeight="1" x14ac:dyDescent="0.55000000000000004">
      <c r="B347" s="11">
        <f t="shared" si="8"/>
        <v>344</v>
      </c>
      <c r="C347" s="27">
        <v>44484</v>
      </c>
      <c r="D347" s="15">
        <v>44483</v>
      </c>
      <c r="E347" s="50"/>
      <c r="F347" s="14" t="s">
        <v>706</v>
      </c>
      <c r="G347" s="11" t="s">
        <v>28</v>
      </c>
      <c r="H347" s="11" t="s">
        <v>16</v>
      </c>
      <c r="I347" s="55" t="str">
        <f t="shared" si="7"/>
        <v>https://biv.com/article/2021/10/carbon-capture-biofuel-plant-planned-merritt</v>
      </c>
      <c r="J347" s="17" t="s">
        <v>707</v>
      </c>
      <c r="K347" t="s">
        <v>708</v>
      </c>
    </row>
    <row r="348" spans="2:11" ht="40" customHeight="1" x14ac:dyDescent="0.55000000000000004">
      <c r="B348" s="3">
        <f t="shared" si="8"/>
        <v>345</v>
      </c>
      <c r="C348" s="26">
        <v>44484</v>
      </c>
      <c r="D348" s="6">
        <v>44483</v>
      </c>
      <c r="E348" s="47"/>
      <c r="F348" s="12" t="s">
        <v>709</v>
      </c>
      <c r="G348" s="3" t="s">
        <v>28</v>
      </c>
      <c r="H348" s="3" t="s">
        <v>16</v>
      </c>
      <c r="I348" s="54" t="str">
        <f t="shared" si="7"/>
        <v>https://www.campbellrivermirror.com/business/b-c-government-puts-2m-toward-carbon-capture-fuel-plant-at-merritt/</v>
      </c>
      <c r="J348" s="31" t="s">
        <v>710</v>
      </c>
      <c r="K348" t="s">
        <v>711</v>
      </c>
    </row>
    <row r="349" spans="2:11" ht="93.75" customHeight="1" x14ac:dyDescent="0.55000000000000004">
      <c r="B349" s="11">
        <f t="shared" si="8"/>
        <v>346</v>
      </c>
      <c r="C349" s="27">
        <v>44484</v>
      </c>
      <c r="D349" s="15">
        <v>44483</v>
      </c>
      <c r="E349" s="50"/>
      <c r="F349" s="14" t="s">
        <v>712</v>
      </c>
      <c r="G349" s="11" t="s">
        <v>29</v>
      </c>
      <c r="H349" s="11" t="s">
        <v>6</v>
      </c>
      <c r="I349" s="55" t="str">
        <f t="shared" si="7"/>
        <v>https://www.stuff.co.nz/environment/climate-news/126685010/new-zealand-company-that-could-revolutionise-carbon-capture-gets-1m-funding</v>
      </c>
      <c r="J349" s="17" t="s">
        <v>714</v>
      </c>
      <c r="K349" t="s">
        <v>713</v>
      </c>
    </row>
    <row r="350" spans="2:11" ht="40" customHeight="1" x14ac:dyDescent="0.55000000000000004">
      <c r="B350" s="3">
        <f t="shared" si="8"/>
        <v>347</v>
      </c>
      <c r="C350" s="26">
        <v>44484</v>
      </c>
      <c r="D350" s="6">
        <v>44483</v>
      </c>
      <c r="E350" s="47"/>
      <c r="F350" s="12" t="s">
        <v>715</v>
      </c>
      <c r="G350" s="3" t="s">
        <v>28</v>
      </c>
      <c r="H350" s="3" t="s">
        <v>9</v>
      </c>
      <c r="I350" s="54" t="str">
        <f t="shared" si="7"/>
        <v>https://www.thenewsstar.com/story/news/local/louisiana/2021/10/14/louisiana-worlds-largest-clean-energy-project-carbon-sequestration/8449104002/</v>
      </c>
      <c r="J350" s="31"/>
      <c r="K350" t="s">
        <v>716</v>
      </c>
    </row>
    <row r="351" spans="2:11" ht="40" customHeight="1" x14ac:dyDescent="0.55000000000000004">
      <c r="B351" s="3">
        <f t="shared" si="8"/>
        <v>348</v>
      </c>
      <c r="C351" s="26">
        <v>44484</v>
      </c>
      <c r="D351" s="6">
        <v>44483</v>
      </c>
      <c r="E351" s="47"/>
      <c r="F351" s="12" t="s">
        <v>709</v>
      </c>
      <c r="G351" s="3" t="s">
        <v>28</v>
      </c>
      <c r="H351" s="3" t="s">
        <v>16</v>
      </c>
      <c r="I351" s="54" t="str">
        <f t="shared" si="7"/>
        <v>https://www.kelownacapnews.com/business/b-c-government-puts-2m-toward-carbon-capture-fuel-plant-at-merritt/</v>
      </c>
      <c r="J351" s="31"/>
      <c r="K351" t="s">
        <v>717</v>
      </c>
    </row>
    <row r="352" spans="2:11" ht="40" customHeight="1" x14ac:dyDescent="0.55000000000000004">
      <c r="B352" s="3">
        <f t="shared" si="8"/>
        <v>349</v>
      </c>
      <c r="C352" s="26">
        <v>44484</v>
      </c>
      <c r="D352" s="6">
        <v>44483</v>
      </c>
      <c r="E352" s="47"/>
      <c r="F352" s="12" t="s">
        <v>718</v>
      </c>
      <c r="G352" s="3"/>
      <c r="H352" s="3" t="s">
        <v>719</v>
      </c>
      <c r="I352" s="54" t="str">
        <f t="shared" si="7"/>
        <v>http://www.oedigital.com/news/491326-technipfmc-acquires-remaining-stake-in-composite-pipe-maker-magma-global</v>
      </c>
      <c r="J352" s="31"/>
      <c r="K352" t="s">
        <v>720</v>
      </c>
    </row>
    <row r="353" spans="2:11" ht="40" customHeight="1" x14ac:dyDescent="0.55000000000000004">
      <c r="B353" s="3">
        <f t="shared" si="8"/>
        <v>350</v>
      </c>
      <c r="C353" s="26">
        <v>44484</v>
      </c>
      <c r="D353" s="6">
        <v>44483</v>
      </c>
      <c r="E353" s="47"/>
      <c r="F353" s="12" t="s">
        <v>721</v>
      </c>
      <c r="G353" s="3" t="s">
        <v>28</v>
      </c>
      <c r="H353" s="3" t="s">
        <v>16</v>
      </c>
      <c r="I353" s="54" t="str">
        <f t="shared" si="7"/>
        <v>https://www.theadvocate.com/baton_rouge/news/business/article_194a15d8-2cf3-11ec-a0b6-cba50de60e8c.html</v>
      </c>
      <c r="J353" s="31"/>
      <c r="K353" t="s">
        <v>700</v>
      </c>
    </row>
    <row r="354" spans="2:11" ht="40" customHeight="1" x14ac:dyDescent="0.55000000000000004">
      <c r="B354" s="3">
        <f t="shared" si="8"/>
        <v>351</v>
      </c>
      <c r="C354" s="26">
        <v>44484</v>
      </c>
      <c r="D354" s="6">
        <v>44483</v>
      </c>
      <c r="E354" s="47"/>
      <c r="F354" s="12" t="s">
        <v>722</v>
      </c>
      <c r="G354" s="3" t="s">
        <v>30</v>
      </c>
      <c r="H354" s="3" t="s">
        <v>13</v>
      </c>
      <c r="I354" s="54" t="str">
        <f t="shared" si="7"/>
        <v>https://mqworld.com/2021/10/14/orica-announces-ambition-net-zero-emissions-2050/</v>
      </c>
      <c r="J354" s="31"/>
      <c r="K354" t="s">
        <v>723</v>
      </c>
    </row>
    <row r="355" spans="2:11" ht="40" customHeight="1" x14ac:dyDescent="0.55000000000000004">
      <c r="B355" s="3">
        <f t="shared" si="8"/>
        <v>352</v>
      </c>
      <c r="C355" s="26">
        <v>44484</v>
      </c>
      <c r="D355" s="6">
        <v>44483</v>
      </c>
      <c r="E355" s="47"/>
      <c r="F355" s="12" t="s">
        <v>724</v>
      </c>
      <c r="G355" s="3" t="s">
        <v>28</v>
      </c>
      <c r="H355" s="3" t="s">
        <v>13</v>
      </c>
      <c r="I355" s="54" t="s">
        <v>725</v>
      </c>
      <c r="J355" s="31"/>
      <c r="K355" t="s">
        <v>725</v>
      </c>
    </row>
    <row r="356" spans="2:11" ht="40" customHeight="1" x14ac:dyDescent="0.55000000000000004">
      <c r="B356" s="3">
        <f t="shared" si="8"/>
        <v>353</v>
      </c>
      <c r="C356" s="26">
        <v>44484</v>
      </c>
      <c r="D356" s="6">
        <v>44483</v>
      </c>
      <c r="E356" s="47"/>
      <c r="F356" s="12" t="s">
        <v>726</v>
      </c>
      <c r="G356" s="3" t="s">
        <v>28</v>
      </c>
      <c r="H356" s="3" t="s">
        <v>16</v>
      </c>
      <c r="I356" s="54" t="str">
        <f t="shared" si="7"/>
        <v>https://o.canada.com/news/b-c-government-announces-new-merritt-plant-to-remove-carbon-dioxide-from-the-air</v>
      </c>
      <c r="J356" s="31"/>
      <c r="K356" t="s">
        <v>727</v>
      </c>
    </row>
    <row r="357" spans="2:11" ht="40" customHeight="1" x14ac:dyDescent="0.55000000000000004">
      <c r="B357" s="3">
        <f t="shared" si="8"/>
        <v>354</v>
      </c>
      <c r="C357" s="26">
        <v>44484</v>
      </c>
      <c r="D357" s="6">
        <v>44483</v>
      </c>
      <c r="E357" s="47"/>
      <c r="F357" s="12" t="s">
        <v>728</v>
      </c>
      <c r="G357" s="3" t="s">
        <v>32</v>
      </c>
      <c r="H357" s="3" t="s">
        <v>11</v>
      </c>
      <c r="I357" s="54" t="str">
        <f t="shared" si="7"/>
        <v>https://www.intellasia.net/technip-energies-awarded-indias-largest-pem-based-hydrogen-project-by-ntpc-970802</v>
      </c>
      <c r="J357" s="31"/>
      <c r="K357" t="s">
        <v>729</v>
      </c>
    </row>
    <row r="358" spans="2:11" ht="40" customHeight="1" x14ac:dyDescent="0.55000000000000004">
      <c r="B358" s="3">
        <f t="shared" si="8"/>
        <v>355</v>
      </c>
      <c r="C358" s="26">
        <v>44484</v>
      </c>
      <c r="D358" s="6">
        <v>44483</v>
      </c>
      <c r="E358" s="47"/>
      <c r="F358" s="12" t="s">
        <v>730</v>
      </c>
      <c r="G358" s="3" t="s">
        <v>28</v>
      </c>
      <c r="H358" s="3" t="s">
        <v>16</v>
      </c>
      <c r="I358" s="54" t="str">
        <f t="shared" si="7"/>
        <v>https://www.globalcement.com/news/item/13131-titan-cement-signs-business-ambition-for-1-5-c-pledge</v>
      </c>
      <c r="J358" s="31"/>
      <c r="K358" t="s">
        <v>731</v>
      </c>
    </row>
    <row r="359" spans="2:11" ht="40" customHeight="1" x14ac:dyDescent="0.55000000000000004">
      <c r="B359" s="3">
        <f t="shared" si="8"/>
        <v>356</v>
      </c>
      <c r="C359" s="26">
        <v>44484</v>
      </c>
      <c r="D359" s="6">
        <v>44483</v>
      </c>
      <c r="E359" s="47"/>
      <c r="F359" s="12" t="s">
        <v>732</v>
      </c>
      <c r="G359" s="3" t="s">
        <v>30</v>
      </c>
      <c r="H359" s="3" t="s">
        <v>13</v>
      </c>
      <c r="I359" s="54" t="str">
        <f t="shared" si="7"/>
        <v>https://www.finextra.com/pressarticle/89753/enfuce-partners-with-compensate-to-help-consumers-cut-and-compensate-for-their-co2-emissions</v>
      </c>
      <c r="J359" s="31"/>
      <c r="K359" t="s">
        <v>733</v>
      </c>
    </row>
    <row r="360" spans="2:11" ht="40" customHeight="1" x14ac:dyDescent="0.55000000000000004">
      <c r="B360" s="3">
        <f t="shared" si="8"/>
        <v>357</v>
      </c>
      <c r="C360" s="26">
        <v>44484</v>
      </c>
      <c r="D360" s="6">
        <v>44483</v>
      </c>
      <c r="E360" s="47"/>
      <c r="F360" s="12" t="s">
        <v>735</v>
      </c>
      <c r="G360" s="3" t="s">
        <v>30</v>
      </c>
      <c r="H360" s="3" t="s">
        <v>13</v>
      </c>
      <c r="I360" s="54" t="str">
        <f t="shared" si="7"/>
        <v>https://governmentbusiness.co.uk/news/14102021/edinburgh-launches-%e2%80%98million-tree-city%e2%80%99-programme</v>
      </c>
      <c r="J360" s="31"/>
      <c r="K360" t="s">
        <v>734</v>
      </c>
    </row>
    <row r="361" spans="2:11" ht="40" customHeight="1" x14ac:dyDescent="0.55000000000000004">
      <c r="B361" s="3">
        <f t="shared" si="8"/>
        <v>358</v>
      </c>
      <c r="C361" s="6">
        <v>44491</v>
      </c>
      <c r="D361" s="6">
        <v>44484</v>
      </c>
      <c r="E361" s="47"/>
      <c r="F361" s="12" t="s">
        <v>740</v>
      </c>
      <c r="G361" s="3" t="s">
        <v>30</v>
      </c>
      <c r="H361" s="3" t="s">
        <v>719</v>
      </c>
      <c r="I361" s="54" t="str">
        <f t="shared" si="7"/>
        <v>https://news.sky.com/story/climate-change-path-to-net-zero-tougher-without-major-carbon-capture-investment-watchdog-warns-12434535</v>
      </c>
      <c r="J361" s="31"/>
      <c r="K361" s="7" t="s">
        <v>739</v>
      </c>
    </row>
    <row r="362" spans="2:11" ht="40" customHeight="1" x14ac:dyDescent="0.55000000000000004">
      <c r="B362" s="3">
        <f t="shared" si="8"/>
        <v>359</v>
      </c>
      <c r="C362" s="26">
        <v>44491</v>
      </c>
      <c r="D362" s="6">
        <v>44484</v>
      </c>
      <c r="E362" s="47"/>
      <c r="F362" s="12" t="s">
        <v>742</v>
      </c>
      <c r="G362" s="3"/>
      <c r="H362" s="3" t="s">
        <v>13</v>
      </c>
      <c r="I362" s="54" t="str">
        <f t="shared" si="7"/>
        <v>https://www.etftrends.com/an-etf-to-provide-targeted-exposure-to-esg-opportunities-in-the-emerging-markets/</v>
      </c>
      <c r="J362" s="31"/>
      <c r="K362" s="7" t="s">
        <v>741</v>
      </c>
    </row>
    <row r="363" spans="2:11" ht="40" customHeight="1" x14ac:dyDescent="0.55000000000000004">
      <c r="B363" s="3">
        <f t="shared" si="8"/>
        <v>360</v>
      </c>
      <c r="C363" s="26">
        <v>44491</v>
      </c>
      <c r="D363" s="6">
        <v>44484</v>
      </c>
      <c r="E363" s="47"/>
      <c r="F363" s="12" t="s">
        <v>744</v>
      </c>
      <c r="G363" s="3"/>
      <c r="H363" s="3" t="s">
        <v>719</v>
      </c>
      <c r="I363" s="54" t="str">
        <f t="shared" si="7"/>
        <v>https://www.hydrocarbonprocessing.com/news/2021/10/shell-technip-energies-test-latest-cansolv-co2-capture-technology</v>
      </c>
      <c r="J363" s="31"/>
      <c r="K363" s="7" t="s">
        <v>743</v>
      </c>
    </row>
    <row r="364" spans="2:11" ht="40" customHeight="1" x14ac:dyDescent="0.55000000000000004">
      <c r="B364" s="3">
        <f t="shared" si="8"/>
        <v>361</v>
      </c>
      <c r="C364" s="26">
        <v>44491</v>
      </c>
      <c r="D364" s="6">
        <v>44484</v>
      </c>
      <c r="E364" s="47"/>
      <c r="F364" s="12" t="s">
        <v>746</v>
      </c>
      <c r="G364" s="3" t="s">
        <v>28</v>
      </c>
      <c r="H364" s="3" t="s">
        <v>719</v>
      </c>
      <c r="I364" s="54" t="str">
        <f t="shared" si="7"/>
        <v>http://ethanolproducer.com/articles/18653/navigator-to-proceed-with-development-of-carbon-capture-pipeline</v>
      </c>
      <c r="J364" s="31"/>
      <c r="K364" s="7" t="s">
        <v>745</v>
      </c>
    </row>
    <row r="365" spans="2:11" ht="40" customHeight="1" x14ac:dyDescent="0.55000000000000004">
      <c r="B365" s="3">
        <f t="shared" si="8"/>
        <v>362</v>
      </c>
      <c r="C365" s="26">
        <v>44491</v>
      </c>
      <c r="D365" s="6">
        <v>44484</v>
      </c>
      <c r="E365" s="47"/>
      <c r="F365" s="12" t="s">
        <v>748</v>
      </c>
      <c r="G365" s="3"/>
      <c r="H365" s="3" t="s">
        <v>10</v>
      </c>
      <c r="I365" s="54" t="str">
        <f t="shared" si="7"/>
        <v>https://esgclarity.com/axa-earmarks-e1-5bn-to-protect-forest-ecosystems/</v>
      </c>
      <c r="J365" s="31"/>
      <c r="K365" s="7" t="s">
        <v>747</v>
      </c>
    </row>
    <row r="366" spans="2:11" ht="40" customHeight="1" x14ac:dyDescent="0.55000000000000004">
      <c r="B366" s="3">
        <f t="shared" si="8"/>
        <v>363</v>
      </c>
      <c r="C366" s="26">
        <v>44491</v>
      </c>
      <c r="D366" s="6">
        <v>44484</v>
      </c>
      <c r="E366" s="47"/>
      <c r="F366" s="12" t="s">
        <v>750</v>
      </c>
      <c r="G366" s="3"/>
      <c r="H366" s="3" t="s">
        <v>13</v>
      </c>
      <c r="I366" s="54" t="str">
        <f t="shared" si="7"/>
        <v>https://www.buildersmerchantsjournal.net/cement-companies-vow-to-cut-carbon/</v>
      </c>
      <c r="J366" s="31"/>
      <c r="K366" s="7" t="s">
        <v>749</v>
      </c>
    </row>
    <row r="367" spans="2:11" ht="40" customHeight="1" x14ac:dyDescent="0.55000000000000004">
      <c r="B367" s="3">
        <f t="shared" si="8"/>
        <v>364</v>
      </c>
      <c r="C367" s="26">
        <v>44491</v>
      </c>
      <c r="D367" s="6">
        <v>44484</v>
      </c>
      <c r="E367" s="47"/>
      <c r="F367" s="12" t="s">
        <v>752</v>
      </c>
      <c r="G367" s="3" t="s">
        <v>28</v>
      </c>
      <c r="H367" s="3" t="s">
        <v>16</v>
      </c>
      <c r="I367" s="54" t="str">
        <f t="shared" si="7"/>
        <v>https://www.todayinbc.com/business/b-c-government-puts-2m-toward-carbon-capture-fuel-plant-at-merritt/</v>
      </c>
      <c r="J367" s="31" t="s">
        <v>753</v>
      </c>
      <c r="K367" s="7" t="s">
        <v>751</v>
      </c>
    </row>
    <row r="368" spans="2:11" ht="40" customHeight="1" x14ac:dyDescent="0.55000000000000004">
      <c r="B368" s="3">
        <f t="shared" si="8"/>
        <v>365</v>
      </c>
      <c r="C368" s="26">
        <v>44491</v>
      </c>
      <c r="D368" s="6">
        <v>44484</v>
      </c>
      <c r="E368" s="47"/>
      <c r="F368" s="12" t="s">
        <v>755</v>
      </c>
      <c r="G368" s="3" t="s">
        <v>30</v>
      </c>
      <c r="H368" s="3" t="s">
        <v>719</v>
      </c>
      <c r="I368" s="54" t="str">
        <f>+HYPERLINK(K368)</f>
        <v>https://hackaday.com/2021/10/15/carbon-sequestration-as-a-service-doesnt-quite-add-up/</v>
      </c>
      <c r="J368" s="31" t="s">
        <v>756</v>
      </c>
      <c r="K368" s="7" t="s">
        <v>754</v>
      </c>
    </row>
    <row r="369" spans="2:11" ht="40" customHeight="1" x14ac:dyDescent="0.55000000000000004">
      <c r="B369" s="3">
        <f t="shared" si="8"/>
        <v>366</v>
      </c>
      <c r="C369" s="26">
        <v>44491</v>
      </c>
      <c r="D369" s="6">
        <v>44484</v>
      </c>
      <c r="E369" s="47"/>
      <c r="F369" s="12" t="s">
        <v>758</v>
      </c>
      <c r="G369" s="3"/>
      <c r="H369" s="3" t="s">
        <v>16</v>
      </c>
      <c r="I369" s="54" t="str">
        <f t="shared" si="7"/>
        <v>https://electricenergyonline.com/article/energy/category/environment/18/924417/ghg-emissions-capturing-and-using-carbon-to-hit-our-targets.html</v>
      </c>
      <c r="J369" s="31"/>
      <c r="K369" s="7" t="s">
        <v>757</v>
      </c>
    </row>
    <row r="370" spans="2:11" ht="40" customHeight="1" x14ac:dyDescent="0.55000000000000004">
      <c r="B370" s="3">
        <f t="shared" si="8"/>
        <v>367</v>
      </c>
      <c r="C370" s="26">
        <v>44491</v>
      </c>
      <c r="D370" s="6">
        <v>44484</v>
      </c>
      <c r="E370" s="47"/>
      <c r="F370" s="12" t="s">
        <v>760</v>
      </c>
      <c r="G370" s="3" t="s">
        <v>28</v>
      </c>
      <c r="H370" s="3" t="s">
        <v>11</v>
      </c>
      <c r="I370" s="54" t="str">
        <f t="shared" si="7"/>
        <v>https://canada.constructconnect.com/dcn/news/usa/2021/10/4-5b-clean-energy-complex-planned-for-southeast-louisiana</v>
      </c>
      <c r="J370" s="31"/>
      <c r="K370" s="7" t="s">
        <v>759</v>
      </c>
    </row>
    <row r="371" spans="2:11" ht="40" customHeight="1" x14ac:dyDescent="0.55000000000000004">
      <c r="B371" s="3">
        <f t="shared" si="8"/>
        <v>368</v>
      </c>
      <c r="C371" s="26">
        <v>44491</v>
      </c>
      <c r="D371" s="6">
        <v>44484</v>
      </c>
      <c r="E371" s="47"/>
      <c r="F371" s="12" t="s">
        <v>762</v>
      </c>
      <c r="G371" s="3"/>
      <c r="H371" s="3" t="s">
        <v>13</v>
      </c>
      <c r="I371" s="54" t="str">
        <f t="shared" si="7"/>
        <v>https://cleantechnica.com/2021/10/15/when-are-we-going-to-stop-doing-stupid-in-the-name-of-going-green/</v>
      </c>
      <c r="J371" s="31"/>
      <c r="K371" s="7" t="s">
        <v>761</v>
      </c>
    </row>
    <row r="372" spans="2:11" ht="97.5" customHeight="1" x14ac:dyDescent="0.55000000000000004">
      <c r="B372" s="11">
        <f t="shared" si="8"/>
        <v>369</v>
      </c>
      <c r="C372" s="27">
        <v>44491</v>
      </c>
      <c r="D372" s="15">
        <v>44484</v>
      </c>
      <c r="E372" s="50"/>
      <c r="F372" s="14" t="s">
        <v>764</v>
      </c>
      <c r="G372" s="11" t="s">
        <v>28</v>
      </c>
      <c r="H372" s="11" t="s">
        <v>16</v>
      </c>
      <c r="I372" s="55" t="str">
        <f t="shared" si="7"/>
        <v>https://www.greencarcongress.com/2021/10/20211015-blueh2.html?utm_source=feedburner&amp;utm_medium=feed&amp;utm_campaign=Feed%3A+greencarcongress%2FTrBK+%28Green+Car+Congress%29</v>
      </c>
      <c r="J372" s="17" t="s">
        <v>765</v>
      </c>
      <c r="K372" s="7" t="s">
        <v>763</v>
      </c>
    </row>
    <row r="373" spans="2:11" ht="40" customHeight="1" x14ac:dyDescent="0.55000000000000004">
      <c r="B373" s="3">
        <f t="shared" si="8"/>
        <v>370</v>
      </c>
      <c r="C373" s="26">
        <v>44491</v>
      </c>
      <c r="D373" s="6">
        <v>44484</v>
      </c>
      <c r="E373" s="47"/>
      <c r="F373" s="12" t="s">
        <v>767</v>
      </c>
      <c r="G373" s="3" t="s">
        <v>30</v>
      </c>
      <c r="H373" s="3" t="s">
        <v>13</v>
      </c>
      <c r="I373" s="54" t="str">
        <f t="shared" si="7"/>
        <v>https://www.thinkgeoenergy.com/wgc20201-meet-geothermal-utilityreykjavik-energy/</v>
      </c>
      <c r="J373" s="31"/>
      <c r="K373" s="7" t="s">
        <v>766</v>
      </c>
    </row>
    <row r="374" spans="2:11" ht="40" customHeight="1" x14ac:dyDescent="0.55000000000000004">
      <c r="B374" s="3">
        <f t="shared" si="8"/>
        <v>371</v>
      </c>
      <c r="C374" s="26">
        <v>44491</v>
      </c>
      <c r="D374" s="6">
        <v>44484</v>
      </c>
      <c r="E374" s="47"/>
      <c r="F374" s="12" t="s">
        <v>769</v>
      </c>
      <c r="G374" s="3" t="s">
        <v>29</v>
      </c>
      <c r="H374" s="3" t="s">
        <v>13</v>
      </c>
      <c r="I374" s="54" t="str">
        <f t="shared" si="7"/>
        <v>https://www.steelorbis.com/steel-news/latest-news/bhp-billiton-inks-mou-with-posco-to-cut-emissions-in-steel-industry-1219141.htm</v>
      </c>
      <c r="J374" s="31"/>
      <c r="K374" s="7" t="s">
        <v>768</v>
      </c>
    </row>
    <row r="375" spans="2:11" ht="40" customHeight="1" x14ac:dyDescent="0.55000000000000004">
      <c r="B375" s="3">
        <f t="shared" si="8"/>
        <v>372</v>
      </c>
      <c r="C375" s="26">
        <v>44491</v>
      </c>
      <c r="D375" s="6">
        <v>44484</v>
      </c>
      <c r="E375" s="47"/>
      <c r="F375" s="12" t="s">
        <v>771</v>
      </c>
      <c r="G375" s="3" t="s">
        <v>29</v>
      </c>
      <c r="H375" s="3" t="s">
        <v>13</v>
      </c>
      <c r="I375" s="54" t="str">
        <f t="shared" si="7"/>
        <v>https://www.naturalgasworld.com/asia-will-continue-to-deliver-opportunities-for-australian-gas-appea-92930</v>
      </c>
      <c r="J375" s="31"/>
      <c r="K375" s="7" t="s">
        <v>770</v>
      </c>
    </row>
    <row r="376" spans="2:11" ht="40" customHeight="1" x14ac:dyDescent="0.55000000000000004">
      <c r="B376" s="3">
        <f t="shared" si="8"/>
        <v>373</v>
      </c>
      <c r="C376" s="26">
        <v>44491</v>
      </c>
      <c r="D376" s="6">
        <v>44484</v>
      </c>
      <c r="E376" s="47"/>
      <c r="F376" s="12" t="s">
        <v>773</v>
      </c>
      <c r="G376" s="3" t="s">
        <v>28</v>
      </c>
      <c r="H376" s="3" t="s">
        <v>719</v>
      </c>
      <c r="I376" s="54" t="str">
        <f t="shared" si="7"/>
        <v>https://www.naturalgasintel.com/navigator-sanctions-heartland-system-to-capture-midwest-industrial-co2-emissions/</v>
      </c>
      <c r="J376" s="31" t="s">
        <v>774</v>
      </c>
      <c r="K376" s="7" t="s">
        <v>772</v>
      </c>
    </row>
    <row r="377" spans="2:11" ht="40" customHeight="1" x14ac:dyDescent="0.55000000000000004">
      <c r="B377" s="3">
        <f t="shared" si="8"/>
        <v>374</v>
      </c>
      <c r="C377" s="26">
        <v>44491</v>
      </c>
      <c r="D377" s="6">
        <v>44484</v>
      </c>
      <c r="E377" s="47"/>
      <c r="F377" s="12" t="s">
        <v>776</v>
      </c>
      <c r="G377" s="3" t="s">
        <v>28</v>
      </c>
      <c r="H377" s="3" t="s">
        <v>16</v>
      </c>
      <c r="I377" s="54" t="str">
        <f t="shared" si="7"/>
        <v>http://northdakotaagconnection.com/story-state.php?yr=2021&amp;Id=1182</v>
      </c>
      <c r="J377" s="31"/>
      <c r="K377" s="7" t="s">
        <v>775</v>
      </c>
    </row>
    <row r="378" spans="2:11" ht="40" customHeight="1" x14ac:dyDescent="0.55000000000000004">
      <c r="B378" s="3">
        <f t="shared" si="8"/>
        <v>375</v>
      </c>
      <c r="C378" s="26">
        <v>44491</v>
      </c>
      <c r="D378" s="6">
        <v>44485</v>
      </c>
      <c r="E378" s="47"/>
      <c r="F378" s="12" t="s">
        <v>777</v>
      </c>
      <c r="G378" s="3" t="s">
        <v>28</v>
      </c>
      <c r="H378" s="3" t="s">
        <v>16</v>
      </c>
      <c r="I378" s="54" t="str">
        <f t="shared" si="7"/>
        <v>https://www.lcsun-news.com/story/news/education/nmsu/2021/10/16/nmsu-joins-three-state-project-develop-carbon-capture-technologies/8488917002/</v>
      </c>
      <c r="J378" s="31" t="s">
        <v>593</v>
      </c>
      <c r="K378" s="7" t="s">
        <v>778</v>
      </c>
    </row>
    <row r="379" spans="2:11" ht="40" customHeight="1" x14ac:dyDescent="0.55000000000000004">
      <c r="B379" s="3">
        <f t="shared" si="8"/>
        <v>376</v>
      </c>
      <c r="C379" s="26">
        <v>44491</v>
      </c>
      <c r="D379" s="6">
        <v>44485</v>
      </c>
      <c r="E379" s="47"/>
      <c r="F379" s="12" t="s">
        <v>780</v>
      </c>
      <c r="G379" s="3" t="s">
        <v>28</v>
      </c>
      <c r="H379" s="3" t="s">
        <v>719</v>
      </c>
      <c r="I379" s="54" t="str">
        <f t="shared" si="7"/>
        <v>https://www.messengernews.net/news/local-news/2021/10/carbon-dioxide-storage/</v>
      </c>
      <c r="J379" s="31"/>
      <c r="K379" s="7" t="s">
        <v>779</v>
      </c>
    </row>
    <row r="380" spans="2:11" ht="40" customHeight="1" x14ac:dyDescent="0.55000000000000004">
      <c r="B380" s="3">
        <f t="shared" si="8"/>
        <v>377</v>
      </c>
      <c r="C380" s="26">
        <v>44491</v>
      </c>
      <c r="D380" s="6">
        <v>44485</v>
      </c>
      <c r="E380" s="47"/>
      <c r="F380" s="12" t="s">
        <v>782</v>
      </c>
      <c r="G380" s="3" t="s">
        <v>28</v>
      </c>
      <c r="H380" s="3" t="s">
        <v>16</v>
      </c>
      <c r="I380" s="54" t="str">
        <f t="shared" si="7"/>
        <v>https://www.grandforksherald.com/news/government-and-politics/7240451-One-day-after-U.S.-Energy-Secretarys-visit-EERC-receives-5-million-research-grant</v>
      </c>
      <c r="J380" s="31"/>
      <c r="K380" s="7" t="s">
        <v>781</v>
      </c>
    </row>
    <row r="381" spans="2:11" ht="40" customHeight="1" x14ac:dyDescent="0.55000000000000004">
      <c r="B381" s="3">
        <f t="shared" si="8"/>
        <v>378</v>
      </c>
      <c r="C381" s="26">
        <v>44491</v>
      </c>
      <c r="D381" s="6">
        <v>44487</v>
      </c>
      <c r="E381" s="47"/>
      <c r="F381" s="12" t="s">
        <v>783</v>
      </c>
      <c r="G381" s="3" t="s">
        <v>28</v>
      </c>
      <c r="H381" s="3" t="s">
        <v>13</v>
      </c>
      <c r="I381" s="54" t="str">
        <f t="shared" si="7"/>
        <v>https://wyofile.com/carbon-capture-mandates-are-short-sighted-hurt-wyo-ratepayers/</v>
      </c>
      <c r="J381" s="31"/>
      <c r="K381" s="7" t="s">
        <v>784</v>
      </c>
    </row>
    <row r="382" spans="2:11" ht="40" customHeight="1" x14ac:dyDescent="0.55000000000000004">
      <c r="B382" s="3">
        <f t="shared" si="8"/>
        <v>379</v>
      </c>
      <c r="C382" s="26">
        <v>44491</v>
      </c>
      <c r="D382" s="6">
        <v>44487</v>
      </c>
      <c r="E382" s="47"/>
      <c r="F382" s="12" t="s">
        <v>786</v>
      </c>
      <c r="G382" s="3" t="s">
        <v>28</v>
      </c>
      <c r="H382" s="3" t="s">
        <v>16</v>
      </c>
      <c r="I382" s="54" t="str">
        <f t="shared" si="7"/>
        <v>https://www.power-eng.com/emissions/air-pollution-control-equipment-services/regional-carbon-capture-research-projects-gain-20m-from-doe/</v>
      </c>
      <c r="J382" s="31"/>
      <c r="K382" s="7" t="s">
        <v>785</v>
      </c>
    </row>
    <row r="383" spans="2:11" ht="70.5" customHeight="1" x14ac:dyDescent="0.55000000000000004">
      <c r="B383" s="11">
        <f t="shared" si="8"/>
        <v>380</v>
      </c>
      <c r="C383" s="27">
        <v>44491</v>
      </c>
      <c r="D383" s="15">
        <v>44487</v>
      </c>
      <c r="E383" s="50"/>
      <c r="F383" s="14" t="s">
        <v>788</v>
      </c>
      <c r="G383" s="11" t="s">
        <v>32</v>
      </c>
      <c r="H383" s="11" t="s">
        <v>719</v>
      </c>
      <c r="I383" s="55" t="str">
        <f t="shared" ref="I383:I446" si="9">+HYPERLINK(K383)</f>
        <v>https://vir.com.vn/spanish-firm-to-develop-carbon-capture-and-storage-project-in-indonesia-88510.html</v>
      </c>
      <c r="J383" s="17" t="s">
        <v>789</v>
      </c>
      <c r="K383" s="7" t="s">
        <v>787</v>
      </c>
    </row>
    <row r="384" spans="2:11" ht="40" customHeight="1" x14ac:dyDescent="0.55000000000000004">
      <c r="B384" s="3">
        <f t="shared" ref="B384:B447" si="10">+B383+1</f>
        <v>381</v>
      </c>
      <c r="C384" s="26">
        <v>44491</v>
      </c>
      <c r="D384" s="6">
        <v>44487</v>
      </c>
      <c r="E384" s="47"/>
      <c r="F384" s="12" t="s">
        <v>791</v>
      </c>
      <c r="G384" s="3" t="s">
        <v>28</v>
      </c>
      <c r="H384" s="3" t="s">
        <v>16</v>
      </c>
      <c r="I384" s="54" t="str">
        <f t="shared" si="9"/>
        <v>https://electricenergyonline.com/article/energy/category/climate-change/82/924879/doe-awards-20-million-to-help-states-deploy-carbon-capture-and-storage-.html</v>
      </c>
      <c r="J384" s="31" t="s">
        <v>792</v>
      </c>
      <c r="K384" s="7" t="s">
        <v>790</v>
      </c>
    </row>
    <row r="385" spans="2:11" ht="40" customHeight="1" x14ac:dyDescent="0.55000000000000004">
      <c r="B385" s="3">
        <f t="shared" si="10"/>
        <v>382</v>
      </c>
      <c r="C385" s="26">
        <v>44491</v>
      </c>
      <c r="D385" s="6">
        <v>44487</v>
      </c>
      <c r="E385" s="47"/>
      <c r="F385" s="12" t="s">
        <v>794</v>
      </c>
      <c r="G385" s="3" t="s">
        <v>28</v>
      </c>
      <c r="H385" s="3" t="s">
        <v>719</v>
      </c>
      <c r="I385" s="54" t="str">
        <f t="shared" si="9"/>
        <v>https://www.hartenergy.com/exclusives/utilizing-retired-gom-platforms-achieve-esg-goals-196827</v>
      </c>
      <c r="J385" s="31"/>
      <c r="K385" s="7" t="s">
        <v>793</v>
      </c>
    </row>
    <row r="386" spans="2:11" ht="40" customHeight="1" x14ac:dyDescent="0.55000000000000004">
      <c r="B386" s="3">
        <f t="shared" si="10"/>
        <v>383</v>
      </c>
      <c r="C386" s="26">
        <v>44491</v>
      </c>
      <c r="D386" s="6">
        <v>44487</v>
      </c>
      <c r="E386" s="47"/>
      <c r="F386" s="12" t="s">
        <v>796</v>
      </c>
      <c r="G386" s="3" t="s">
        <v>28</v>
      </c>
      <c r="H386" s="3" t="s">
        <v>16</v>
      </c>
      <c r="I386" s="54" t="str">
        <f t="shared" si="9"/>
        <v>https://www.rigzone.com/news/louisiana_announces_45b_clean_energy_complex-18-oct-2021-166750-article/?rss=true</v>
      </c>
      <c r="J386" s="31" t="s">
        <v>797</v>
      </c>
      <c r="K386" s="7" t="s">
        <v>795</v>
      </c>
    </row>
    <row r="387" spans="2:11" ht="40" customHeight="1" x14ac:dyDescent="0.55000000000000004">
      <c r="B387" s="3">
        <f t="shared" si="10"/>
        <v>384</v>
      </c>
      <c r="C387" s="26">
        <v>44491</v>
      </c>
      <c r="D387" s="6">
        <v>44487</v>
      </c>
      <c r="E387" s="47"/>
      <c r="F387" s="12" t="s">
        <v>799</v>
      </c>
      <c r="G387" s="3" t="s">
        <v>30</v>
      </c>
      <c r="H387" s="3" t="s">
        <v>719</v>
      </c>
      <c r="I387" s="54" t="str">
        <f t="shared" si="9"/>
        <v>https://news.sky.com/story/the-uks-quest-for-net-zero-can-carbon-capture-finally-fulfil-its-promise-12437185</v>
      </c>
      <c r="J387" s="31"/>
      <c r="K387" s="7" t="s">
        <v>798</v>
      </c>
    </row>
    <row r="388" spans="2:11" ht="40" customHeight="1" x14ac:dyDescent="0.55000000000000004">
      <c r="B388" s="3">
        <f t="shared" si="10"/>
        <v>385</v>
      </c>
      <c r="C388" s="26">
        <v>44491</v>
      </c>
      <c r="D388" s="6">
        <v>44487</v>
      </c>
      <c r="E388" s="47"/>
      <c r="F388" s="12" t="s">
        <v>801</v>
      </c>
      <c r="G388" s="3" t="s">
        <v>30</v>
      </c>
      <c r="H388" s="3" t="s">
        <v>13</v>
      </c>
      <c r="I388" s="54" t="str">
        <f t="shared" si="9"/>
        <v>https://www.insurancenews.com.au/international/new-guide-showcases-insurer-role-in-net-zero</v>
      </c>
      <c r="J388" s="31"/>
      <c r="K388" s="7" t="s">
        <v>800</v>
      </c>
    </row>
    <row r="389" spans="2:11" ht="40" customHeight="1" x14ac:dyDescent="0.55000000000000004">
      <c r="B389" s="3">
        <f t="shared" si="10"/>
        <v>386</v>
      </c>
      <c r="C389" s="26">
        <v>44491</v>
      </c>
      <c r="D389" s="6">
        <v>44488</v>
      </c>
      <c r="E389" s="47"/>
      <c r="F389" s="12" t="s">
        <v>802</v>
      </c>
      <c r="G389" s="3" t="s">
        <v>30</v>
      </c>
      <c r="H389" s="3" t="s">
        <v>11</v>
      </c>
      <c r="I389" s="54" t="str">
        <f t="shared" si="9"/>
        <v>http://www.hydrogenfuelnews.com/a-case-for-european-blue-hydrogen/8548757/</v>
      </c>
      <c r="J389" s="31"/>
      <c r="K389" t="s">
        <v>803</v>
      </c>
    </row>
    <row r="390" spans="2:11" ht="40" customHeight="1" x14ac:dyDescent="0.55000000000000004">
      <c r="B390" s="3">
        <f t="shared" si="10"/>
        <v>387</v>
      </c>
      <c r="C390" s="26">
        <v>44491</v>
      </c>
      <c r="D390" s="6">
        <v>44488</v>
      </c>
      <c r="E390" s="47"/>
      <c r="F390" s="12" t="s">
        <v>804</v>
      </c>
      <c r="G390" s="3" t="s">
        <v>28</v>
      </c>
      <c r="H390" s="3" t="s">
        <v>719</v>
      </c>
      <c r="I390" s="54" t="str">
        <f t="shared" si="9"/>
        <v>https://www.theadvocate.com/baton_rouge/news/business/article_0729eaae-30fe-11ec-ac67-4bb4d379bebc.html</v>
      </c>
      <c r="J390" s="31"/>
      <c r="K390" t="s">
        <v>805</v>
      </c>
    </row>
    <row r="391" spans="2:11" ht="40" customHeight="1" x14ac:dyDescent="0.55000000000000004">
      <c r="B391" s="3">
        <f t="shared" si="10"/>
        <v>388</v>
      </c>
      <c r="C391" s="26">
        <v>44491</v>
      </c>
      <c r="D391" s="6">
        <v>44488</v>
      </c>
      <c r="E391" s="47"/>
      <c r="F391" s="12" t="s">
        <v>806</v>
      </c>
      <c r="G391" s="3" t="s">
        <v>28</v>
      </c>
      <c r="H391" s="3" t="s">
        <v>16</v>
      </c>
      <c r="I391" s="54" t="str">
        <f t="shared" si="9"/>
        <v>http://ethanolproducer.com/articles/18661/doe-awards-20-million-to-help-states-deploy-ccs</v>
      </c>
      <c r="J391" s="31"/>
      <c r="K391" t="s">
        <v>807</v>
      </c>
    </row>
    <row r="392" spans="2:11" ht="72.75" customHeight="1" x14ac:dyDescent="0.55000000000000004">
      <c r="B392" s="11">
        <f t="shared" si="10"/>
        <v>389</v>
      </c>
      <c r="C392" s="27">
        <v>44491</v>
      </c>
      <c r="D392" s="15">
        <v>44488</v>
      </c>
      <c r="E392" s="50"/>
      <c r="F392" s="14" t="s">
        <v>808</v>
      </c>
      <c r="G392" s="11" t="s">
        <v>30</v>
      </c>
      <c r="H392" s="11" t="s">
        <v>16</v>
      </c>
      <c r="I392" s="55" t="str">
        <f t="shared" si="9"/>
        <v>https://www.offshore-energy.biz/two-uk-carbon-capture-and-storage-projects-selected-for-state-funding/</v>
      </c>
      <c r="J392" s="17" t="s">
        <v>938</v>
      </c>
      <c r="K392" t="s">
        <v>809</v>
      </c>
    </row>
    <row r="393" spans="2:11" ht="40" customHeight="1" x14ac:dyDescent="0.55000000000000004">
      <c r="B393" s="3">
        <f t="shared" si="10"/>
        <v>390</v>
      </c>
      <c r="C393" s="26">
        <v>44491</v>
      </c>
      <c r="D393" s="6">
        <v>44488</v>
      </c>
      <c r="E393" s="47"/>
      <c r="F393" s="12" t="s">
        <v>810</v>
      </c>
      <c r="G393" s="3" t="s">
        <v>32</v>
      </c>
      <c r="H393" s="3" t="s">
        <v>719</v>
      </c>
      <c r="I393" s="54" t="str">
        <f t="shared" si="9"/>
        <v>https://www.jcnnewswire.com/pressrelease/70361/3/</v>
      </c>
      <c r="J393" s="31"/>
      <c r="K393" t="s">
        <v>811</v>
      </c>
    </row>
    <row r="394" spans="2:11" ht="40" customHeight="1" x14ac:dyDescent="0.55000000000000004">
      <c r="B394" s="3">
        <f t="shared" si="10"/>
        <v>391</v>
      </c>
      <c r="C394" s="26">
        <v>44491</v>
      </c>
      <c r="D394" s="6">
        <v>44488</v>
      </c>
      <c r="E394" s="47"/>
      <c r="F394" s="12" t="s">
        <v>813</v>
      </c>
      <c r="G394" s="3" t="s">
        <v>28</v>
      </c>
      <c r="H394" s="3" t="s">
        <v>16</v>
      </c>
      <c r="I394" s="54" t="str">
        <f t="shared" si="9"/>
        <v>https://www.vcaonline.com/news/news.asp?ID=2021101907#.YXILi_rP2Uk</v>
      </c>
      <c r="J394" s="31"/>
      <c r="K394" t="s">
        <v>812</v>
      </c>
    </row>
    <row r="395" spans="2:11" ht="40" customHeight="1" x14ac:dyDescent="0.55000000000000004">
      <c r="B395" s="3">
        <f t="shared" si="10"/>
        <v>392</v>
      </c>
      <c r="C395" s="26">
        <v>44491</v>
      </c>
      <c r="D395" s="6">
        <v>44488</v>
      </c>
      <c r="E395" s="47"/>
      <c r="F395" s="12" t="s">
        <v>815</v>
      </c>
      <c r="G395" s="3" t="s">
        <v>28</v>
      </c>
      <c r="H395" s="3" t="s">
        <v>719</v>
      </c>
      <c r="I395" s="54" t="str">
        <f t="shared" si="9"/>
        <v>https://electricenergyonline.com/article/energy/category/oil-gas/89/925087/talos-energy-and-technipfmc-enter-strategic-alliance-to-provide-carbon-capture-and-storage.html</v>
      </c>
      <c r="J395" s="31"/>
      <c r="K395" t="s">
        <v>814</v>
      </c>
    </row>
    <row r="396" spans="2:11" ht="40" customHeight="1" x14ac:dyDescent="0.55000000000000004">
      <c r="B396" s="3">
        <f t="shared" si="10"/>
        <v>393</v>
      </c>
      <c r="C396" s="26">
        <v>44491</v>
      </c>
      <c r="D396" s="6">
        <v>44488</v>
      </c>
      <c r="E396" s="47"/>
      <c r="F396" s="12" t="s">
        <v>816</v>
      </c>
      <c r="G396" s="3" t="s">
        <v>28</v>
      </c>
      <c r="H396" s="3" t="s">
        <v>16</v>
      </c>
      <c r="I396" s="54" t="str">
        <f t="shared" si="9"/>
        <v>https://www.hawkesburygazette.com.au/story/7478010/capturing-carbon-is-a-con-says-turnbull/?cs=12786</v>
      </c>
      <c r="J396" s="31"/>
      <c r="K396" t="s">
        <v>817</v>
      </c>
    </row>
    <row r="397" spans="2:11" ht="57.75" customHeight="1" x14ac:dyDescent="0.55000000000000004">
      <c r="B397" s="3">
        <f t="shared" si="10"/>
        <v>394</v>
      </c>
      <c r="C397" s="26">
        <v>44491</v>
      </c>
      <c r="D397" s="6">
        <v>44488</v>
      </c>
      <c r="E397" s="47"/>
      <c r="F397" s="12" t="s">
        <v>819</v>
      </c>
      <c r="G397" s="3" t="s">
        <v>30</v>
      </c>
      <c r="H397" s="3" t="s">
        <v>719</v>
      </c>
      <c r="I397" s="54" t="str">
        <f t="shared" si="9"/>
        <v>http://biomassmagazine.com/articles/18405/uk-ccs-cluster-anchored-by-drax-beccs-project-moves-forward</v>
      </c>
      <c r="J397" s="31"/>
      <c r="K397" t="s">
        <v>818</v>
      </c>
    </row>
    <row r="398" spans="2:11" ht="40" customHeight="1" x14ac:dyDescent="0.55000000000000004">
      <c r="B398" s="3">
        <f t="shared" si="10"/>
        <v>395</v>
      </c>
      <c r="C398" s="26">
        <v>44491</v>
      </c>
      <c r="D398" s="6">
        <v>44488</v>
      </c>
      <c r="E398" s="47"/>
      <c r="F398" s="12" t="s">
        <v>821</v>
      </c>
      <c r="G398" s="3"/>
      <c r="H398" s="3" t="s">
        <v>16</v>
      </c>
      <c r="I398" s="54" t="str">
        <f t="shared" si="9"/>
        <v>http://www.baystreet.ca/articles/commodities.aspx?articleid=71171</v>
      </c>
      <c r="J398" s="31"/>
      <c r="K398" t="s">
        <v>820</v>
      </c>
    </row>
    <row r="399" spans="2:11" ht="40" customHeight="1" x14ac:dyDescent="0.55000000000000004">
      <c r="B399" s="3">
        <f t="shared" si="10"/>
        <v>396</v>
      </c>
      <c r="C399" s="26">
        <v>44491</v>
      </c>
      <c r="D399" s="6">
        <v>44488</v>
      </c>
      <c r="E399" s="47"/>
      <c r="F399" s="12" t="s">
        <v>822</v>
      </c>
      <c r="G399" s="3" t="s">
        <v>28</v>
      </c>
      <c r="H399" s="3" t="s">
        <v>16</v>
      </c>
      <c r="I399" s="54" t="str">
        <f t="shared" si="9"/>
        <v>https://www.greencarcongress.com/2021/10/20211019-topsoe.html?utm_source=feedburner&amp;utm_medium=feed&amp;utm_campaign=Feed%3A+greencarcongress%2FTrBK+%28Green+Car+Congress%29</v>
      </c>
      <c r="J399" s="31"/>
      <c r="K399" t="s">
        <v>823</v>
      </c>
    </row>
    <row r="400" spans="2:11" ht="40" customHeight="1" x14ac:dyDescent="0.55000000000000004">
      <c r="B400" s="3">
        <f t="shared" si="10"/>
        <v>397</v>
      </c>
      <c r="C400" s="26">
        <v>44491</v>
      </c>
      <c r="D400" s="6">
        <v>44488</v>
      </c>
      <c r="E400" s="47"/>
      <c r="F400" s="12" t="s">
        <v>825</v>
      </c>
      <c r="G400" s="3"/>
      <c r="H400" s="3" t="s">
        <v>13</v>
      </c>
      <c r="I400" s="54" t="str">
        <f t="shared" si="9"/>
        <v>https://www.financialexecutives.org/FEI-Daily/October-2021/Potential-Energy-Tax-Incentives-Aim-to-Accelerate.aspx</v>
      </c>
      <c r="J400" s="31"/>
      <c r="K400" t="s">
        <v>824</v>
      </c>
    </row>
    <row r="401" spans="2:11" ht="47.25" customHeight="1" x14ac:dyDescent="0.55000000000000004">
      <c r="B401" s="3">
        <f t="shared" si="10"/>
        <v>398</v>
      </c>
      <c r="C401" s="26">
        <v>44491</v>
      </c>
      <c r="D401" s="6">
        <v>44488</v>
      </c>
      <c r="E401" s="47"/>
      <c r="F401" s="12" t="s">
        <v>825</v>
      </c>
      <c r="G401" s="3"/>
      <c r="H401" s="3" t="s">
        <v>13</v>
      </c>
      <c r="I401" s="54" t="str">
        <f t="shared" si="9"/>
        <v>https://www.jwnenergy.com/article/2021/10/19/uk-pays-for-heat-pumps-backs-carbon-capture-for-ne/</v>
      </c>
      <c r="J401" s="31"/>
      <c r="K401" t="s">
        <v>826</v>
      </c>
    </row>
    <row r="402" spans="2:11" ht="61.5" customHeight="1" x14ac:dyDescent="0.55000000000000004">
      <c r="B402" s="3">
        <f t="shared" si="10"/>
        <v>399</v>
      </c>
      <c r="C402" s="26">
        <v>44491</v>
      </c>
      <c r="D402" s="6">
        <v>44488</v>
      </c>
      <c r="E402" s="47"/>
      <c r="F402" s="12" t="s">
        <v>822</v>
      </c>
      <c r="G402" s="3" t="s">
        <v>28</v>
      </c>
      <c r="H402" s="3" t="s">
        <v>13</v>
      </c>
      <c r="I402" s="54" t="str">
        <f t="shared" si="9"/>
        <v>https://www.greencarcongress.com/2021/10/20211019-topsoe.html?utm_source=feedburner&amp;utm_medium=feed&amp;utm_campaign=Feed%3A+greencarcongress%2FTrBK+%28Green+Car+Congress%29</v>
      </c>
      <c r="J402" s="31"/>
      <c r="K402" t="s">
        <v>823</v>
      </c>
    </row>
    <row r="403" spans="2:11" ht="40" customHeight="1" x14ac:dyDescent="0.55000000000000004">
      <c r="B403" s="3">
        <f t="shared" si="10"/>
        <v>400</v>
      </c>
      <c r="C403" s="26">
        <v>44491</v>
      </c>
      <c r="D403" s="6">
        <v>44488</v>
      </c>
      <c r="E403" s="47"/>
      <c r="F403" s="12" t="s">
        <v>828</v>
      </c>
      <c r="G403" s="3"/>
      <c r="H403" s="3" t="s">
        <v>16</v>
      </c>
      <c r="I403" s="54" t="str">
        <f t="shared" si="9"/>
        <v>https://www.japanchemicaldaily.com/2021/10/20/nippon-shokubai-to-establish-technology-for-co2-capture-and-conversion/</v>
      </c>
      <c r="J403" s="31"/>
      <c r="K403" t="s">
        <v>827</v>
      </c>
    </row>
    <row r="404" spans="2:11" ht="40" customHeight="1" x14ac:dyDescent="0.55000000000000004">
      <c r="B404" s="3">
        <f t="shared" si="10"/>
        <v>401</v>
      </c>
      <c r="C404" s="26">
        <v>44491</v>
      </c>
      <c r="D404" s="6">
        <v>44488</v>
      </c>
      <c r="E404" s="47"/>
      <c r="F404" s="12" t="s">
        <v>830</v>
      </c>
      <c r="G404" s="3"/>
      <c r="H404" s="3" t="s">
        <v>13</v>
      </c>
      <c r="I404" s="54" t="str">
        <f t="shared" si="9"/>
        <v>https://dailycoffeenews.com/2021/10/19/coffee-carbon-and-climate-change-at-center-of-new-webinar-series/</v>
      </c>
      <c r="J404" s="31"/>
      <c r="K404" t="s">
        <v>829</v>
      </c>
    </row>
    <row r="405" spans="2:11" ht="40" customHeight="1" x14ac:dyDescent="0.55000000000000004">
      <c r="B405" s="3">
        <f t="shared" si="10"/>
        <v>402</v>
      </c>
      <c r="C405" s="26">
        <v>44491</v>
      </c>
      <c r="D405" s="6">
        <v>44488</v>
      </c>
      <c r="E405" s="47"/>
      <c r="F405" s="12" t="s">
        <v>831</v>
      </c>
      <c r="G405" s="3" t="s">
        <v>30</v>
      </c>
      <c r="H405" s="3" t="s">
        <v>719</v>
      </c>
      <c r="I405" s="54" t="str">
        <f t="shared" si="9"/>
        <v>https://news.sky.com/story/the-uks-quest-for-net-zero-can-carbon-capture-finally-fulfil-its-promise-12437185</v>
      </c>
      <c r="J405" s="31"/>
      <c r="K405" t="s">
        <v>832</v>
      </c>
    </row>
    <row r="406" spans="2:11" ht="40" customHeight="1" x14ac:dyDescent="0.55000000000000004">
      <c r="B406" s="3">
        <f t="shared" si="10"/>
        <v>403</v>
      </c>
      <c r="C406" s="26">
        <v>44491</v>
      </c>
      <c r="D406" s="6">
        <v>44488</v>
      </c>
      <c r="E406" s="47"/>
      <c r="F406" s="12" t="s">
        <v>834</v>
      </c>
      <c r="G406" s="3" t="s">
        <v>30</v>
      </c>
      <c r="H406" s="3" t="s">
        <v>16</v>
      </c>
      <c r="I406" s="54" t="str">
        <f t="shared" si="9"/>
        <v>https://energycentral.com/c/cp/east-coast-cluster-selected-one-uk%E2%80%99s-first-two-carbon-capture-and-storage</v>
      </c>
      <c r="J406" s="31"/>
      <c r="K406" t="s">
        <v>833</v>
      </c>
    </row>
    <row r="407" spans="2:11" ht="40" customHeight="1" x14ac:dyDescent="0.55000000000000004">
      <c r="B407" s="3">
        <f t="shared" si="10"/>
        <v>404</v>
      </c>
      <c r="C407" s="26">
        <v>44491</v>
      </c>
      <c r="D407" s="6">
        <v>44488</v>
      </c>
      <c r="E407" s="47"/>
      <c r="F407" s="12" t="s">
        <v>835</v>
      </c>
      <c r="G407" s="3" t="s">
        <v>28</v>
      </c>
      <c r="H407" s="3" t="s">
        <v>16</v>
      </c>
      <c r="I407" s="54" t="str">
        <f t="shared" si="9"/>
        <v>https://www.environmentalleader.com/2021/10/new-partnership-to-provide-carbon-capture-and-storage-along-the-gulf-coast/</v>
      </c>
      <c r="J407" s="31"/>
      <c r="K407" t="s">
        <v>836</v>
      </c>
    </row>
    <row r="408" spans="2:11" ht="40" customHeight="1" x14ac:dyDescent="0.55000000000000004">
      <c r="B408" s="3">
        <f t="shared" si="10"/>
        <v>405</v>
      </c>
      <c r="C408" s="26">
        <v>44491</v>
      </c>
      <c r="D408" s="6">
        <v>44488</v>
      </c>
      <c r="E408" s="47"/>
      <c r="F408" s="12" t="s">
        <v>837</v>
      </c>
      <c r="G408" s="3" t="s">
        <v>29</v>
      </c>
      <c r="H408" s="3" t="s">
        <v>16</v>
      </c>
      <c r="I408" s="54" t="str">
        <f t="shared" si="9"/>
        <v>https://reneweconomy.com.au/unlawful-arena-regulations-destined-for-court-after-another-failed-repeal-attempt/</v>
      </c>
      <c r="J408" s="31"/>
      <c r="K408" t="s">
        <v>838</v>
      </c>
    </row>
    <row r="409" spans="2:11" ht="40" customHeight="1" x14ac:dyDescent="0.55000000000000004">
      <c r="B409" s="3">
        <f t="shared" si="10"/>
        <v>406</v>
      </c>
      <c r="C409" s="26">
        <v>44491</v>
      </c>
      <c r="D409" s="6">
        <v>44488</v>
      </c>
      <c r="E409" s="47"/>
      <c r="F409" s="12" t="s">
        <v>839</v>
      </c>
      <c r="G409" s="3" t="s">
        <v>30</v>
      </c>
      <c r="H409" s="3" t="s">
        <v>719</v>
      </c>
      <c r="I409" s="54" t="str">
        <f t="shared" si="9"/>
        <v>http://biomassmagazine.com/articles/18403/uk-government-releases-net-zero-strategy</v>
      </c>
      <c r="J409" s="31"/>
      <c r="K409" t="s">
        <v>840</v>
      </c>
    </row>
    <row r="410" spans="2:11" ht="40" customHeight="1" x14ac:dyDescent="0.55000000000000004">
      <c r="B410" s="3">
        <f t="shared" si="10"/>
        <v>407</v>
      </c>
      <c r="C410" s="26">
        <v>44491</v>
      </c>
      <c r="D410" s="6">
        <v>44488</v>
      </c>
      <c r="E410" s="47"/>
      <c r="F410" s="12" t="s">
        <v>841</v>
      </c>
      <c r="G410" s="3" t="s">
        <v>28</v>
      </c>
      <c r="H410" s="3" t="s">
        <v>11</v>
      </c>
      <c r="I410" s="54" t="str">
        <f t="shared" si="9"/>
        <v>http://digitalcad.digitalmedianet.com/2021/10/19/hy-stor-energy-developing-first-ever-u-s-zero-carbon-green-hydrogen-storage-hub/</v>
      </c>
      <c r="J410" s="31"/>
      <c r="K410" t="s">
        <v>842</v>
      </c>
    </row>
    <row r="411" spans="2:11" ht="40" customHeight="1" x14ac:dyDescent="0.55000000000000004">
      <c r="B411" s="3">
        <f t="shared" si="10"/>
        <v>408</v>
      </c>
      <c r="C411" s="26">
        <v>44491</v>
      </c>
      <c r="D411" s="6">
        <v>44488</v>
      </c>
      <c r="E411" s="47"/>
      <c r="F411" s="12" t="s">
        <v>843</v>
      </c>
      <c r="G411" s="3" t="s">
        <v>30</v>
      </c>
      <c r="H411" s="3" t="s">
        <v>16</v>
      </c>
      <c r="I411" s="54" t="str">
        <f t="shared" si="9"/>
        <v>https://news.sky.com/story/climate-change-path-to-net-zero-tougher-without-major-carbon-capture-investment-watchdog-warns-12434535</v>
      </c>
      <c r="J411" s="31"/>
      <c r="K411" t="s">
        <v>844</v>
      </c>
    </row>
    <row r="412" spans="2:11" ht="40" customHeight="1" x14ac:dyDescent="0.55000000000000004">
      <c r="B412" s="3">
        <f t="shared" si="10"/>
        <v>409</v>
      </c>
      <c r="C412" s="26">
        <v>44491</v>
      </c>
      <c r="D412" s="6">
        <v>44488</v>
      </c>
      <c r="E412" s="47"/>
      <c r="F412" s="12" t="s">
        <v>816</v>
      </c>
      <c r="G412" s="3" t="s">
        <v>30</v>
      </c>
      <c r="H412" s="3" t="s">
        <v>16</v>
      </c>
      <c r="I412" s="54" t="str">
        <f t="shared" si="9"/>
        <v>https://www.armidaleexpress.com.au/story/7478010/capturing-carbon-is-a-con-says-turnbull/?cs=13233</v>
      </c>
      <c r="J412" s="31"/>
      <c r="K412" t="s">
        <v>845</v>
      </c>
    </row>
    <row r="413" spans="2:11" ht="40" customHeight="1" x14ac:dyDescent="0.55000000000000004">
      <c r="B413" s="3">
        <f t="shared" si="10"/>
        <v>410</v>
      </c>
      <c r="C413" s="26">
        <v>44491</v>
      </c>
      <c r="D413" s="6">
        <v>44488</v>
      </c>
      <c r="E413" s="47"/>
      <c r="F413" s="12" t="s">
        <v>847</v>
      </c>
      <c r="G413" s="3" t="s">
        <v>30</v>
      </c>
      <c r="H413" s="3" t="s">
        <v>16</v>
      </c>
      <c r="I413" s="54" t="str">
        <f t="shared" si="9"/>
        <v>https://www.naturalgasworld.com/uk-govt-picks-ccus-clusters-for-state-fundings-93039</v>
      </c>
      <c r="J413" s="31"/>
      <c r="K413" t="s">
        <v>846</v>
      </c>
    </row>
    <row r="414" spans="2:11" ht="40" customHeight="1" x14ac:dyDescent="0.55000000000000004">
      <c r="B414" s="3">
        <f t="shared" si="10"/>
        <v>411</v>
      </c>
      <c r="C414" s="26">
        <v>44491</v>
      </c>
      <c r="D414" s="6">
        <v>44488</v>
      </c>
      <c r="E414" s="47"/>
      <c r="F414" s="12" t="s">
        <v>848</v>
      </c>
      <c r="G414" s="3"/>
      <c r="H414" s="3"/>
      <c r="I414" s="54" t="str">
        <f t="shared" si="9"/>
        <v>https://www.pngreport.com/energy/news/1419696/gas-demand-to-decline-35-by-2050</v>
      </c>
      <c r="J414" s="31"/>
      <c r="K414" t="s">
        <v>849</v>
      </c>
    </row>
    <row r="415" spans="2:11" ht="40" customHeight="1" x14ac:dyDescent="0.55000000000000004">
      <c r="B415" s="3">
        <f t="shared" si="10"/>
        <v>412</v>
      </c>
      <c r="C415" s="26">
        <v>44491</v>
      </c>
      <c r="D415" s="6">
        <v>44488</v>
      </c>
      <c r="E415" s="47"/>
      <c r="F415" s="12" t="s">
        <v>850</v>
      </c>
      <c r="G415" s="3" t="s">
        <v>30</v>
      </c>
      <c r="H415" s="3" t="s">
        <v>16</v>
      </c>
      <c r="I415" s="54" t="str">
        <f t="shared" si="9"/>
        <v>https://www.constructionenquirer.com/2021/10/19/foreign-investors-to-pump-10bn-into-uk-green-infrastructure/</v>
      </c>
      <c r="J415" s="31"/>
      <c r="K415" t="s">
        <v>851</v>
      </c>
    </row>
    <row r="416" spans="2:11" ht="40" customHeight="1" x14ac:dyDescent="0.55000000000000004">
      <c r="B416" s="3">
        <f t="shared" si="10"/>
        <v>413</v>
      </c>
      <c r="C416" s="26">
        <v>44491</v>
      </c>
      <c r="D416" s="6">
        <v>44488</v>
      </c>
      <c r="E416" s="47"/>
      <c r="F416" s="12" t="s">
        <v>852</v>
      </c>
      <c r="G416" s="3" t="s">
        <v>28</v>
      </c>
      <c r="H416" s="3" t="s">
        <v>719</v>
      </c>
      <c r="I416" s="54" t="str">
        <f t="shared" si="9"/>
        <v>http://www.oedigital.com/news/491397-shearwater-introduces-new-seismic-source-technology</v>
      </c>
      <c r="J416" s="31" t="s">
        <v>854</v>
      </c>
      <c r="K416" t="s">
        <v>853</v>
      </c>
    </row>
    <row r="417" spans="2:11" ht="40" customHeight="1" x14ac:dyDescent="0.55000000000000004">
      <c r="B417" s="3">
        <f t="shared" si="10"/>
        <v>414</v>
      </c>
      <c r="C417" s="26">
        <v>44491</v>
      </c>
      <c r="D417" s="6">
        <v>44489</v>
      </c>
      <c r="E417" s="47"/>
      <c r="F417" s="12" t="s">
        <v>855</v>
      </c>
      <c r="G417" s="3" t="s">
        <v>30</v>
      </c>
      <c r="H417" s="3" t="s">
        <v>719</v>
      </c>
      <c r="I417" s="54" t="str">
        <f t="shared" si="9"/>
        <v>https://edition.cnn.com/2021/10/20/world/carbon-capture-storage-climate-iceland-intl-cmd/index.html?utm_source=feedburner&amp;utm_medium=feed&amp;utm_campaign=Feed%3A+rss%2Fcnn_topstories+%28RSS%3A+CNN+-+Top+Stories%29</v>
      </c>
      <c r="J417" s="31" t="s">
        <v>857</v>
      </c>
      <c r="K417" t="s">
        <v>856</v>
      </c>
    </row>
    <row r="418" spans="2:11" ht="40" customHeight="1" x14ac:dyDescent="0.55000000000000004">
      <c r="B418" s="3">
        <f t="shared" si="10"/>
        <v>415</v>
      </c>
      <c r="C418" s="26">
        <v>44491</v>
      </c>
      <c r="D418" s="6">
        <v>44489</v>
      </c>
      <c r="E418" s="47"/>
      <c r="F418" s="12" t="s">
        <v>858</v>
      </c>
      <c r="G418" s="3"/>
      <c r="H418" s="3" t="s">
        <v>16</v>
      </c>
      <c r="I418" s="54" t="str">
        <f t="shared" si="9"/>
        <v>https://www.environmentalleader.com/2021/10/survey-65-of-executives-working-in-hard-to-abate-sectors-plan-to-use-ccus-to-reach-their-net-zero-goals/</v>
      </c>
      <c r="J418" s="31"/>
      <c r="K418" t="s">
        <v>859</v>
      </c>
    </row>
    <row r="419" spans="2:11" ht="40" customHeight="1" x14ac:dyDescent="0.55000000000000004">
      <c r="B419" s="3">
        <f t="shared" si="10"/>
        <v>416</v>
      </c>
      <c r="C419" s="26">
        <v>44491</v>
      </c>
      <c r="D419" s="6">
        <v>44489</v>
      </c>
      <c r="E419" s="47"/>
      <c r="F419" s="12" t="s">
        <v>860</v>
      </c>
      <c r="G419" s="3" t="s">
        <v>30</v>
      </c>
      <c r="H419" s="3" t="s">
        <v>16</v>
      </c>
      <c r="I419" s="54" t="str">
        <f t="shared" si="9"/>
        <v>https://www.agg-net.com/news/hanson-one-step-closer-to-ccs-in-uk</v>
      </c>
      <c r="J419" s="31"/>
      <c r="K419" t="s">
        <v>861</v>
      </c>
    </row>
    <row r="420" spans="2:11" ht="40" customHeight="1" x14ac:dyDescent="0.55000000000000004">
      <c r="B420" s="3">
        <f t="shared" si="10"/>
        <v>417</v>
      </c>
      <c r="C420" s="26">
        <v>44491</v>
      </c>
      <c r="D420" s="6">
        <v>44489</v>
      </c>
      <c r="E420" s="47"/>
      <c r="F420" s="12" t="s">
        <v>862</v>
      </c>
      <c r="G420" s="3" t="s">
        <v>28</v>
      </c>
      <c r="H420" s="3" t="s">
        <v>719</v>
      </c>
      <c r="I420" s="54" t="str">
        <f t="shared" si="9"/>
        <v>https://www.grandforksherald.com/business/energy-and-mining/7247151-North-Dakota-leaders-approve-first-carbon-storage-project-in-landmark-step</v>
      </c>
      <c r="J420" s="31"/>
      <c r="K420" t="s">
        <v>863</v>
      </c>
    </row>
    <row r="421" spans="2:11" ht="40" customHeight="1" x14ac:dyDescent="0.55000000000000004">
      <c r="B421" s="3">
        <f t="shared" si="10"/>
        <v>418</v>
      </c>
      <c r="C421" s="26">
        <v>44491</v>
      </c>
      <c r="D421" s="6">
        <v>44489</v>
      </c>
      <c r="E421" s="47"/>
      <c r="F421" s="12" t="s">
        <v>834</v>
      </c>
      <c r="G421" s="3" t="s">
        <v>30</v>
      </c>
      <c r="H421" s="3" t="s">
        <v>719</v>
      </c>
      <c r="I421" s="54" t="str">
        <f t="shared" si="9"/>
        <v>https://www.webwire.com/ViewPressRel.asp?aId=280538</v>
      </c>
      <c r="J421" s="31"/>
      <c r="K421" t="s">
        <v>864</v>
      </c>
    </row>
    <row r="422" spans="2:11" ht="40" customHeight="1" x14ac:dyDescent="0.55000000000000004">
      <c r="B422" s="3">
        <f t="shared" si="10"/>
        <v>419</v>
      </c>
      <c r="C422" s="26">
        <v>44491</v>
      </c>
      <c r="D422" s="6">
        <v>44489</v>
      </c>
      <c r="E422" s="47"/>
      <c r="F422" s="12" t="s">
        <v>865</v>
      </c>
      <c r="G422" s="3" t="s">
        <v>30</v>
      </c>
      <c r="H422" s="3" t="s">
        <v>719</v>
      </c>
      <c r="I422" s="54" t="str">
        <f t="shared" si="9"/>
        <v>https://www.offshore-energy.biz/wartsila-embarks-on-1st-major-co2-capture-retrofit-of-ethylene-carrier/</v>
      </c>
      <c r="J422" s="31" t="s">
        <v>866</v>
      </c>
      <c r="K422" t="s">
        <v>870</v>
      </c>
    </row>
    <row r="423" spans="2:11" ht="73.5" customHeight="1" x14ac:dyDescent="0.55000000000000004">
      <c r="B423" s="11">
        <f t="shared" si="10"/>
        <v>420</v>
      </c>
      <c r="C423" s="27">
        <v>44491</v>
      </c>
      <c r="D423" s="15">
        <v>44489</v>
      </c>
      <c r="E423" s="50"/>
      <c r="F423" s="14" t="s">
        <v>867</v>
      </c>
      <c r="G423" s="11" t="s">
        <v>30</v>
      </c>
      <c r="H423" s="11" t="s">
        <v>719</v>
      </c>
      <c r="I423" s="55" t="str">
        <f t="shared" si="9"/>
        <v>https://www.marinelink.com/news/solvang-ethylene-carrier-retrofitted-ccs-491461</v>
      </c>
      <c r="J423" s="17" t="s">
        <v>869</v>
      </c>
      <c r="K423" t="s">
        <v>868</v>
      </c>
    </row>
    <row r="424" spans="2:11" ht="40" customHeight="1" x14ac:dyDescent="0.55000000000000004">
      <c r="B424" s="3">
        <f t="shared" si="10"/>
        <v>421</v>
      </c>
      <c r="C424" s="26">
        <v>44491</v>
      </c>
      <c r="D424" s="6">
        <v>44489</v>
      </c>
      <c r="E424" s="47"/>
      <c r="F424" s="12" t="s">
        <v>871</v>
      </c>
      <c r="G424" s="3" t="s">
        <v>28</v>
      </c>
      <c r="H424" s="3" t="s">
        <v>719</v>
      </c>
      <c r="I424" s="54" t="str">
        <f t="shared" si="9"/>
        <v>https://www.hartenergy.com/exclusives/talos-energy-furthers-carbon-capture-drive-new-partnership-196840</v>
      </c>
      <c r="J424" s="31"/>
      <c r="K424" t="s">
        <v>872</v>
      </c>
    </row>
    <row r="425" spans="2:11" ht="40" customHeight="1" x14ac:dyDescent="0.55000000000000004">
      <c r="B425" s="3">
        <f t="shared" si="10"/>
        <v>422</v>
      </c>
      <c r="C425" s="26">
        <v>44491</v>
      </c>
      <c r="D425" s="6">
        <v>44489</v>
      </c>
      <c r="E425" s="47"/>
      <c r="F425" s="12" t="s">
        <v>873</v>
      </c>
      <c r="G425" s="3" t="s">
        <v>30</v>
      </c>
      <c r="H425" s="3" t="s">
        <v>719</v>
      </c>
      <c r="I425" s="54" t="str">
        <f t="shared" si="9"/>
        <v>https://splash247.com/exmar-moves-to-develop-new-type-of-co2-carrier/</v>
      </c>
      <c r="J425" s="31" t="s">
        <v>874</v>
      </c>
      <c r="K425" t="s">
        <v>875</v>
      </c>
    </row>
    <row r="426" spans="2:11" ht="77.25" customHeight="1" x14ac:dyDescent="0.55000000000000004">
      <c r="B426" s="11">
        <f t="shared" si="10"/>
        <v>423</v>
      </c>
      <c r="C426" s="27">
        <v>44491</v>
      </c>
      <c r="D426" s="15">
        <v>44489</v>
      </c>
      <c r="E426" s="50"/>
      <c r="F426" s="14" t="s">
        <v>876</v>
      </c>
      <c r="G426" s="11" t="s">
        <v>30</v>
      </c>
      <c r="H426" s="11" t="s">
        <v>719</v>
      </c>
      <c r="I426" s="55" t="str">
        <f t="shared" si="9"/>
        <v>https://www.worldcement.com/europe-cis/20102021/holcim-and-cool-planet-technologies-develop-carbon-capture-system-in-germany/</v>
      </c>
      <c r="J426" s="17" t="s">
        <v>877</v>
      </c>
      <c r="K426" t="s">
        <v>878</v>
      </c>
    </row>
    <row r="427" spans="2:11" ht="40" customHeight="1" x14ac:dyDescent="0.55000000000000004">
      <c r="B427" s="3">
        <f t="shared" si="10"/>
        <v>424</v>
      </c>
      <c r="C427" s="26">
        <v>44491</v>
      </c>
      <c r="D427" s="6">
        <v>44489</v>
      </c>
      <c r="E427" s="47"/>
      <c r="F427" s="12" t="s">
        <v>879</v>
      </c>
      <c r="G427" s="3" t="s">
        <v>28</v>
      </c>
      <c r="H427" s="3" t="s">
        <v>719</v>
      </c>
      <c r="I427" s="54" t="str">
        <f t="shared" si="9"/>
        <v>http://ethanolproducer.com/articles/18669/ndic-approves-class-vi-well-for-red-trail-energyundefineds-ccs-project</v>
      </c>
      <c r="J427" s="31"/>
      <c r="K427" t="s">
        <v>880</v>
      </c>
    </row>
    <row r="428" spans="2:11" ht="40" customHeight="1" x14ac:dyDescent="0.55000000000000004">
      <c r="B428" s="3">
        <f t="shared" si="10"/>
        <v>425</v>
      </c>
      <c r="C428" s="26">
        <v>44491</v>
      </c>
      <c r="D428" s="6">
        <v>44489</v>
      </c>
      <c r="E428" s="47"/>
      <c r="F428" s="29" t="s">
        <v>881</v>
      </c>
      <c r="G428" s="3" t="s">
        <v>28</v>
      </c>
      <c r="H428" s="3" t="s">
        <v>11</v>
      </c>
      <c r="I428" s="54" t="str">
        <f t="shared" si="9"/>
        <v>https://www.theadvertiser.com/story/news/2021/10/20/louisianas-massive-4-5-billion-carbon-capture-project-heres-what-we-know/8529614002/</v>
      </c>
      <c r="J428" s="31"/>
      <c r="K428" t="s">
        <v>882</v>
      </c>
    </row>
    <row r="429" spans="2:11" ht="40" customHeight="1" x14ac:dyDescent="0.55000000000000004">
      <c r="B429" s="3">
        <f t="shared" si="10"/>
        <v>426</v>
      </c>
      <c r="C429" s="26">
        <v>44491</v>
      </c>
      <c r="D429" s="6">
        <v>44489</v>
      </c>
      <c r="E429" s="47"/>
      <c r="F429" s="12" t="s">
        <v>883</v>
      </c>
      <c r="G429" s="3" t="s">
        <v>30</v>
      </c>
      <c r="H429" s="3" t="s">
        <v>719</v>
      </c>
      <c r="I429" s="54" t="str">
        <f t="shared" si="9"/>
        <v>https://www.engineeringnews.co.za/article/uk-releases-its-strategy-to-achieve-national-net-zero-carbon-emissions-status-2021-10-20</v>
      </c>
      <c r="J429" s="31"/>
      <c r="K429" t="s">
        <v>884</v>
      </c>
    </row>
    <row r="430" spans="2:11" ht="40" customHeight="1" x14ac:dyDescent="0.55000000000000004">
      <c r="B430" s="3">
        <f t="shared" si="10"/>
        <v>427</v>
      </c>
      <c r="C430" s="26">
        <v>44491</v>
      </c>
      <c r="D430" s="6">
        <v>44489</v>
      </c>
      <c r="E430" s="47"/>
      <c r="F430" s="12" t="s">
        <v>885</v>
      </c>
      <c r="G430" s="3" t="s">
        <v>28</v>
      </c>
      <c r="H430" s="3" t="s">
        <v>719</v>
      </c>
      <c r="I430" s="54" t="str">
        <f t="shared" si="9"/>
        <v>https://www.socaltech.com/carbon_capture_picks_up_3_m/s-0081833.html</v>
      </c>
      <c r="J430" s="31"/>
      <c r="K430" t="s">
        <v>886</v>
      </c>
    </row>
    <row r="431" spans="2:11" ht="40" customHeight="1" x14ac:dyDescent="0.55000000000000004">
      <c r="B431" s="3">
        <f t="shared" si="10"/>
        <v>428</v>
      </c>
      <c r="C431" s="26">
        <v>44491</v>
      </c>
      <c r="D431" s="6">
        <v>44489</v>
      </c>
      <c r="E431" s="47"/>
      <c r="F431" s="12" t="s">
        <v>887</v>
      </c>
      <c r="G431" s="3" t="s">
        <v>30</v>
      </c>
      <c r="H431" s="3" t="s">
        <v>719</v>
      </c>
      <c r="I431" s="54" t="str">
        <f t="shared" si="9"/>
        <v>https://www.globalcement.com/news/item/13152-holcim-deutschland-to-build-a-pilot-co2-capture-unit-at-hoever-cement-plant</v>
      </c>
      <c r="J431" s="31"/>
      <c r="K431" t="s">
        <v>888</v>
      </c>
    </row>
    <row r="432" spans="2:11" ht="40" customHeight="1" x14ac:dyDescent="0.55000000000000004">
      <c r="B432" s="3">
        <f t="shared" si="10"/>
        <v>429</v>
      </c>
      <c r="C432" s="26">
        <v>44491</v>
      </c>
      <c r="D432" s="6">
        <v>44489</v>
      </c>
      <c r="E432" s="47"/>
      <c r="F432" s="12" t="s">
        <v>883</v>
      </c>
      <c r="G432" s="3" t="s">
        <v>30</v>
      </c>
      <c r="H432" s="3" t="s">
        <v>719</v>
      </c>
      <c r="I432" s="54" t="str">
        <f t="shared" si="9"/>
        <v>https://www.engineeringnews.co.za/article/uk-releases-its-strategy-to-achieve-national-net-zero-carbon-emissions-status-2021-10-20</v>
      </c>
      <c r="J432" s="31"/>
      <c r="K432" t="s">
        <v>884</v>
      </c>
    </row>
    <row r="433" spans="2:11" ht="40" customHeight="1" x14ac:dyDescent="0.55000000000000004">
      <c r="B433" s="3">
        <f t="shared" si="10"/>
        <v>430</v>
      </c>
      <c r="C433" s="26">
        <v>44491</v>
      </c>
      <c r="D433" s="6">
        <v>44489</v>
      </c>
      <c r="E433" s="47"/>
      <c r="F433" s="12" t="s">
        <v>889</v>
      </c>
      <c r="G433" s="3" t="s">
        <v>30</v>
      </c>
      <c r="H433" s="3" t="s">
        <v>16</v>
      </c>
      <c r="I433" s="54" t="str">
        <f t="shared" si="9"/>
        <v>https://www.engineeringnews.co.za/article/uk-releases-its-strategy-to-achieve-national-net-zero-carbon-emissions-status-2021-10-20</v>
      </c>
      <c r="J433" s="31"/>
      <c r="K433" t="s">
        <v>884</v>
      </c>
    </row>
    <row r="434" spans="2:11" ht="93" customHeight="1" x14ac:dyDescent="0.55000000000000004">
      <c r="B434" s="11">
        <f t="shared" si="10"/>
        <v>431</v>
      </c>
      <c r="C434" s="27">
        <v>44491</v>
      </c>
      <c r="D434" s="15">
        <v>44489</v>
      </c>
      <c r="E434" s="50"/>
      <c r="F434" s="14" t="s">
        <v>891</v>
      </c>
      <c r="G434" s="11" t="s">
        <v>32</v>
      </c>
      <c r="H434" s="11" t="s">
        <v>719</v>
      </c>
      <c r="I434" s="55" t="str">
        <f t="shared" si="9"/>
        <v>https://www.nikkei.com/article/DGXLRSP619937_Q1A021C2000000/?au=0</v>
      </c>
      <c r="J434" s="17" t="s">
        <v>954</v>
      </c>
      <c r="K434" t="s">
        <v>890</v>
      </c>
    </row>
    <row r="435" spans="2:11" ht="40" customHeight="1" x14ac:dyDescent="0.55000000000000004">
      <c r="B435" s="3">
        <f t="shared" si="10"/>
        <v>432</v>
      </c>
      <c r="C435" s="26">
        <v>44491</v>
      </c>
      <c r="D435" s="6">
        <v>44489</v>
      </c>
      <c r="E435" s="47"/>
      <c r="F435" s="12" t="s">
        <v>892</v>
      </c>
      <c r="G435" s="3"/>
      <c r="H435" s="3" t="s">
        <v>16</v>
      </c>
      <c r="I435" s="54" t="str">
        <f t="shared" si="9"/>
        <v>https://saudigazette.com.sa/article/612502/World/Document-leak-reveals-nations-lobbying-to-change-climate-report</v>
      </c>
      <c r="J435" s="31"/>
      <c r="K435" t="s">
        <v>893</v>
      </c>
    </row>
    <row r="436" spans="2:11" ht="40" customHeight="1" x14ac:dyDescent="0.55000000000000004">
      <c r="B436" s="3">
        <f t="shared" si="10"/>
        <v>433</v>
      </c>
      <c r="C436" s="26">
        <v>44491</v>
      </c>
      <c r="D436" s="6">
        <v>44489</v>
      </c>
      <c r="E436" s="47"/>
      <c r="F436" s="12" t="s">
        <v>894</v>
      </c>
      <c r="G436" s="3" t="s">
        <v>32</v>
      </c>
      <c r="H436" s="3" t="s">
        <v>16</v>
      </c>
      <c r="I436" s="54" t="str">
        <f t="shared" si="9"/>
        <v>https://www.denkishimbun.com/archives/157038</v>
      </c>
      <c r="J436" s="31"/>
      <c r="K436" t="s">
        <v>895</v>
      </c>
    </row>
    <row r="437" spans="2:11" ht="40" customHeight="1" x14ac:dyDescent="0.55000000000000004">
      <c r="B437" s="3">
        <f t="shared" si="10"/>
        <v>434</v>
      </c>
      <c r="C437" s="26">
        <v>44491</v>
      </c>
      <c r="D437" s="6">
        <v>44489</v>
      </c>
      <c r="E437" s="47"/>
      <c r="F437" s="12" t="s">
        <v>896</v>
      </c>
      <c r="G437" s="3" t="s">
        <v>30</v>
      </c>
      <c r="H437" s="3" t="s">
        <v>719</v>
      </c>
      <c r="I437" s="54" t="str">
        <f t="shared" si="9"/>
        <v>https://energycentral.com/c/og/two-north-england-sites-selected-multibillion-pound-carbon-capture-plan-carbon-0</v>
      </c>
      <c r="J437" s="31"/>
      <c r="K437" t="s">
        <v>897</v>
      </c>
    </row>
    <row r="438" spans="2:11" ht="40" customHeight="1" x14ac:dyDescent="0.55000000000000004">
      <c r="B438" s="3">
        <f t="shared" si="10"/>
        <v>435</v>
      </c>
      <c r="C438" s="26">
        <v>44491</v>
      </c>
      <c r="D438" s="6">
        <v>44489</v>
      </c>
      <c r="E438" s="47"/>
      <c r="F438" s="12" t="s">
        <v>898</v>
      </c>
      <c r="G438" s="3" t="s">
        <v>30</v>
      </c>
      <c r="H438" s="3" t="s">
        <v>719</v>
      </c>
      <c r="I438" s="54" t="str">
        <f t="shared" si="9"/>
        <v>http://www.oedigital.com/news/491452-uk-gov-t-to-support-two-ccus-clusters-scottish-cluster-left-as-reserve</v>
      </c>
      <c r="J438" s="31"/>
      <c r="K438" t="s">
        <v>899</v>
      </c>
    </row>
    <row r="439" spans="2:11" ht="40" customHeight="1" x14ac:dyDescent="0.55000000000000004">
      <c r="B439" s="3">
        <f t="shared" si="10"/>
        <v>436</v>
      </c>
      <c r="C439" s="26">
        <v>44491</v>
      </c>
      <c r="D439" s="6">
        <v>44489</v>
      </c>
      <c r="E439" s="47"/>
      <c r="F439" s="12" t="s">
        <v>900</v>
      </c>
      <c r="G439" s="3" t="s">
        <v>30</v>
      </c>
      <c r="H439" s="3" t="s">
        <v>719</v>
      </c>
      <c r="I439" s="54" t="str">
        <f t="shared" si="9"/>
        <v>https://www.power-eng.com/coal/clean-coal-technologies/east-coast-cluster-selected-as-one-of-uks-first-ccus-projects/</v>
      </c>
      <c r="J439" s="31"/>
      <c r="K439" t="s">
        <v>901</v>
      </c>
    </row>
    <row r="440" spans="2:11" ht="40" customHeight="1" x14ac:dyDescent="0.55000000000000004">
      <c r="B440" s="3">
        <f t="shared" si="10"/>
        <v>437</v>
      </c>
      <c r="C440" s="26">
        <v>44491</v>
      </c>
      <c r="D440" s="6">
        <v>44489</v>
      </c>
      <c r="E440" s="47"/>
      <c r="F440" s="12" t="s">
        <v>902</v>
      </c>
      <c r="G440" s="3" t="s">
        <v>29</v>
      </c>
      <c r="H440" s="3" t="s">
        <v>16</v>
      </c>
      <c r="I440" s="54" t="str">
        <f t="shared" si="9"/>
        <v>https://www.cnbc.com/2021/10/20/former-australian-prime-minister-turnbull-says-clean-coal-is-a-scam.html</v>
      </c>
      <c r="J440" s="31"/>
      <c r="K440" t="s">
        <v>903</v>
      </c>
    </row>
    <row r="441" spans="2:11" ht="40" customHeight="1" x14ac:dyDescent="0.55000000000000004">
      <c r="B441" s="3">
        <f t="shared" si="10"/>
        <v>438</v>
      </c>
      <c r="C441" s="26">
        <v>44491</v>
      </c>
      <c r="D441" s="6">
        <v>44489</v>
      </c>
      <c r="E441" s="47"/>
      <c r="F441" s="12" t="s">
        <v>904</v>
      </c>
      <c r="G441" s="3" t="s">
        <v>30</v>
      </c>
      <c r="H441" s="3" t="s">
        <v>719</v>
      </c>
      <c r="I441" s="54" t="str">
        <f t="shared" si="9"/>
        <v>https://www.kcbd.com/2021/10/20/facility-developed-suck-carbon-dioxide-atmosphere/</v>
      </c>
      <c r="J441" s="31"/>
      <c r="K441" t="s">
        <v>905</v>
      </c>
    </row>
    <row r="442" spans="2:11" ht="40" customHeight="1" x14ac:dyDescent="0.55000000000000004">
      <c r="B442" s="3">
        <f t="shared" si="10"/>
        <v>439</v>
      </c>
      <c r="C442" s="26">
        <v>44491</v>
      </c>
      <c r="D442" s="6">
        <v>44489</v>
      </c>
      <c r="E442" s="47"/>
      <c r="F442" s="12" t="s">
        <v>906</v>
      </c>
      <c r="G442" s="3" t="s">
        <v>30</v>
      </c>
      <c r="H442" s="3" t="s">
        <v>16</v>
      </c>
      <c r="I442" s="54" t="str">
        <f t="shared" si="9"/>
        <v>https://www.naturalgasworld.com/uk-strives-for-100-clean-power-by-2035-93070</v>
      </c>
      <c r="J442" s="31"/>
      <c r="K442" t="s">
        <v>907</v>
      </c>
    </row>
    <row r="443" spans="2:11" ht="40" customHeight="1" x14ac:dyDescent="0.55000000000000004">
      <c r="B443" s="3">
        <f t="shared" si="10"/>
        <v>440</v>
      </c>
      <c r="C443" s="26">
        <v>44491</v>
      </c>
      <c r="D443" s="6">
        <v>44489</v>
      </c>
      <c r="E443" s="47"/>
      <c r="F443" s="12" t="s">
        <v>908</v>
      </c>
      <c r="G443" s="3" t="s">
        <v>28</v>
      </c>
      <c r="H443" s="3" t="s">
        <v>16</v>
      </c>
      <c r="I443" s="54" t="str">
        <f t="shared" si="9"/>
        <v>https://www.naturalgasworld.com/canadas-net-zero-bill-could-hit-c2-trillion-report-93099</v>
      </c>
      <c r="J443" s="31"/>
      <c r="K443" t="s">
        <v>909</v>
      </c>
    </row>
    <row r="444" spans="2:11" ht="40" customHeight="1" x14ac:dyDescent="0.55000000000000004">
      <c r="B444" s="3">
        <f t="shared" si="10"/>
        <v>441</v>
      </c>
      <c r="C444" s="26">
        <v>44491</v>
      </c>
      <c r="D444" s="6">
        <v>44489</v>
      </c>
      <c r="E444" s="47"/>
      <c r="F444" s="12" t="s">
        <v>910</v>
      </c>
      <c r="G444" s="3" t="s">
        <v>30</v>
      </c>
      <c r="H444" s="3" t="s">
        <v>13</v>
      </c>
      <c r="I444" s="54" t="str">
        <f t="shared" si="9"/>
        <v>https://news.fundsforngos.org/environment/united-kingdom-new-foreign-investment-to-create-30000-new-jobs-around/</v>
      </c>
      <c r="J444" s="31"/>
      <c r="K444" t="s">
        <v>911</v>
      </c>
    </row>
    <row r="445" spans="2:11" ht="40" customHeight="1" x14ac:dyDescent="0.55000000000000004">
      <c r="B445" s="3">
        <f t="shared" si="10"/>
        <v>442</v>
      </c>
      <c r="C445" s="26">
        <v>44491</v>
      </c>
      <c r="D445" s="6">
        <v>44489</v>
      </c>
      <c r="E445" s="47"/>
      <c r="F445" s="12" t="s">
        <v>912</v>
      </c>
      <c r="G445" s="3" t="s">
        <v>30</v>
      </c>
      <c r="H445" s="3" t="s">
        <v>719</v>
      </c>
      <c r="I445" s="54" t="str">
        <f t="shared" si="9"/>
        <v>https://www.naturalgasworld.com/wartsila-to-install-ccs-on-ethylene-carrier-93074</v>
      </c>
      <c r="J445" s="31"/>
      <c r="K445" t="s">
        <v>913</v>
      </c>
    </row>
    <row r="446" spans="2:11" ht="40" customHeight="1" x14ac:dyDescent="0.55000000000000004">
      <c r="B446" s="3">
        <f t="shared" si="10"/>
        <v>443</v>
      </c>
      <c r="C446" s="26">
        <v>44491</v>
      </c>
      <c r="D446" s="6">
        <v>44489</v>
      </c>
      <c r="E446" s="47"/>
      <c r="F446" s="12" t="s">
        <v>914</v>
      </c>
      <c r="G446" s="3" t="s">
        <v>28</v>
      </c>
      <c r="H446" s="3" t="s">
        <v>719</v>
      </c>
      <c r="I446" s="54" t="str">
        <f t="shared" si="9"/>
        <v>https://www.stateforesters.org/2021/10/20/lets-grow-america/?utm_source=rss&amp;utm_medium=rss&amp;utm_campaign=lets-grow-america</v>
      </c>
      <c r="J446" s="31"/>
      <c r="K446" t="s">
        <v>915</v>
      </c>
    </row>
    <row r="447" spans="2:11" ht="40" customHeight="1" x14ac:dyDescent="0.55000000000000004">
      <c r="B447" s="3">
        <f t="shared" si="10"/>
        <v>444</v>
      </c>
      <c r="C447" s="26">
        <v>44491</v>
      </c>
      <c r="D447" s="6">
        <v>44490</v>
      </c>
      <c r="E447" s="47"/>
      <c r="F447" s="12" t="s">
        <v>916</v>
      </c>
      <c r="G447" s="3" t="s">
        <v>28</v>
      </c>
      <c r="H447" s="3" t="s">
        <v>719</v>
      </c>
      <c r="I447" s="54" t="str">
        <f t="shared" ref="I447:I510" si="11">+HYPERLINK(K447)</f>
        <v>https://www.newswire.ca/news-releases/whitecap-resources-inc-partners-with-federated-co-operatives-limited-to-reduce-co2-emissions-in-saskatchewan-807417476.html</v>
      </c>
      <c r="J447" s="31"/>
      <c r="K447" t="s">
        <v>917</v>
      </c>
    </row>
    <row r="448" spans="2:11" ht="40" customHeight="1" x14ac:dyDescent="0.55000000000000004">
      <c r="B448" s="3">
        <f t="shared" ref="B448:B511" si="12">+B447+1</f>
        <v>445</v>
      </c>
      <c r="C448" s="26">
        <v>44491</v>
      </c>
      <c r="D448" s="6">
        <v>44490</v>
      </c>
      <c r="E448" s="47"/>
      <c r="F448" s="12" t="s">
        <v>918</v>
      </c>
      <c r="G448" s="3" t="s">
        <v>28</v>
      </c>
      <c r="H448" s="3" t="s">
        <v>719</v>
      </c>
      <c r="I448" s="54" t="str">
        <f t="shared" si="11"/>
        <v>https://www.maritime-executive.com/article/k-line-successfully-captures-co2-wartsila-plans-co2-capture-pilot</v>
      </c>
      <c r="J448" s="31"/>
      <c r="K448" t="s">
        <v>919</v>
      </c>
    </row>
    <row r="449" spans="2:11" ht="40" customHeight="1" x14ac:dyDescent="0.55000000000000004">
      <c r="B449" s="3">
        <f t="shared" si="12"/>
        <v>446</v>
      </c>
      <c r="C449" s="26">
        <v>44491</v>
      </c>
      <c r="D449" s="6">
        <v>44490</v>
      </c>
      <c r="E449" s="47"/>
      <c r="F449" s="12" t="s">
        <v>920</v>
      </c>
      <c r="G449" s="3"/>
      <c r="H449" s="3" t="s">
        <v>16</v>
      </c>
      <c r="I449" s="54" t="str">
        <f t="shared" si="11"/>
        <v>https://www.cemnet.com/News/story/171603/65-of-ceos-in-hard-to-abate-sectors-plan-to-use-ccus.html</v>
      </c>
      <c r="J449" s="31"/>
      <c r="K449" t="s">
        <v>921</v>
      </c>
    </row>
    <row r="450" spans="2:11" ht="40" customHeight="1" x14ac:dyDescent="0.55000000000000004">
      <c r="B450" s="3">
        <f t="shared" si="12"/>
        <v>447</v>
      </c>
      <c r="C450" s="26">
        <v>44491</v>
      </c>
      <c r="D450" s="6">
        <v>44490</v>
      </c>
      <c r="E450" s="47"/>
      <c r="F450" s="12" t="s">
        <v>922</v>
      </c>
      <c r="G450" s="3" t="s">
        <v>28</v>
      </c>
      <c r="H450" s="3" t="s">
        <v>719</v>
      </c>
      <c r="I450" s="54" t="str">
        <f t="shared" si="11"/>
        <v>https://www.rigzone.com/news/doe_provides_20mm_funding_for_regional_ccus_projects-21-oct-2021-166757-article/</v>
      </c>
      <c r="J450" s="31"/>
      <c r="K450" t="s">
        <v>923</v>
      </c>
    </row>
    <row r="451" spans="2:11" ht="40" customHeight="1" x14ac:dyDescent="0.55000000000000004">
      <c r="B451" s="3">
        <f t="shared" si="12"/>
        <v>448</v>
      </c>
      <c r="C451" s="26">
        <v>44491</v>
      </c>
      <c r="D451" s="6">
        <v>44490</v>
      </c>
      <c r="E451" s="47"/>
      <c r="F451" s="12" t="s">
        <v>924</v>
      </c>
      <c r="G451" s="3" t="s">
        <v>30</v>
      </c>
      <c r="H451" s="3" t="s">
        <v>719</v>
      </c>
      <c r="I451" s="54" t="str">
        <f t="shared" si="11"/>
        <v>https://www.maritime-executive.com/article/designs-for-a-panamax-co2-gas-carrier-to-support-ccus-projects</v>
      </c>
      <c r="J451" s="31"/>
      <c r="K451" t="s">
        <v>925</v>
      </c>
    </row>
    <row r="452" spans="2:11" ht="40" customHeight="1" x14ac:dyDescent="0.55000000000000004">
      <c r="B452" s="3">
        <f t="shared" si="12"/>
        <v>449</v>
      </c>
      <c r="C452" s="26">
        <v>44491</v>
      </c>
      <c r="D452" s="6">
        <v>44490</v>
      </c>
      <c r="E452" s="47"/>
      <c r="F452" s="12" t="s">
        <v>926</v>
      </c>
      <c r="G452" s="3" t="s">
        <v>30</v>
      </c>
      <c r="H452" s="3" t="s">
        <v>719</v>
      </c>
      <c r="I452" s="54" t="str">
        <f t="shared" si="11"/>
        <v>https://www.worldcement.com/europe-cis/21102021/heidelbergcement-is-a-step-closer-to-ccs-in-the-uk/</v>
      </c>
      <c r="J452" s="31"/>
      <c r="K452" t="s">
        <v>927</v>
      </c>
    </row>
    <row r="453" spans="2:11" ht="40" customHeight="1" x14ac:dyDescent="0.55000000000000004">
      <c r="B453" s="3">
        <f t="shared" si="12"/>
        <v>450</v>
      </c>
      <c r="C453" s="26">
        <v>44491</v>
      </c>
      <c r="D453" s="6">
        <v>44490</v>
      </c>
      <c r="E453" s="47"/>
      <c r="F453" s="12" t="s">
        <v>928</v>
      </c>
      <c r="G453" s="3" t="s">
        <v>28</v>
      </c>
      <c r="H453" s="3" t="s">
        <v>719</v>
      </c>
      <c r="I453" s="54" t="str">
        <f t="shared" si="11"/>
        <v>https://www.newswire.ca/news-releases/oil-sands-pathways-alliance-outlines-three-phase-plan-to-achieve-goal-of-net-zero-emissions-881120319.html</v>
      </c>
      <c r="J453" s="31"/>
      <c r="K453" t="s">
        <v>929</v>
      </c>
    </row>
    <row r="454" spans="2:11" ht="40" customHeight="1" x14ac:dyDescent="0.55000000000000004">
      <c r="B454" s="3">
        <f t="shared" si="12"/>
        <v>451</v>
      </c>
      <c r="C454" s="26">
        <v>44491</v>
      </c>
      <c r="D454" s="6">
        <v>44490</v>
      </c>
      <c r="E454" s="47"/>
      <c r="F454" s="12" t="s">
        <v>930</v>
      </c>
      <c r="G454" s="3" t="s">
        <v>30</v>
      </c>
      <c r="H454" s="3" t="s">
        <v>16</v>
      </c>
      <c r="I454" s="54" t="str">
        <f t="shared" si="11"/>
        <v>https://www.cemnet.com/News/story/171604/hynet-north-west-consortium-chosen-for-ccus-funding-scheme.html</v>
      </c>
      <c r="J454" s="31"/>
      <c r="K454" t="s">
        <v>931</v>
      </c>
    </row>
    <row r="455" spans="2:11" ht="40" customHeight="1" x14ac:dyDescent="0.55000000000000004">
      <c r="B455" s="3">
        <f t="shared" si="12"/>
        <v>452</v>
      </c>
      <c r="C455" s="26">
        <v>44491</v>
      </c>
      <c r="D455" s="6">
        <v>44490</v>
      </c>
      <c r="E455" s="47"/>
      <c r="F455" s="12" t="s">
        <v>932</v>
      </c>
      <c r="G455" s="3" t="s">
        <v>28</v>
      </c>
      <c r="H455" s="3" t="s">
        <v>719</v>
      </c>
      <c r="I455" s="54" t="str">
        <f t="shared" si="11"/>
        <v>http://northdakotaagconnection.com/story-state.php?yr=2021&amp;Id=1206</v>
      </c>
      <c r="J455" s="31"/>
      <c r="K455" t="s">
        <v>934</v>
      </c>
    </row>
    <row r="456" spans="2:11" ht="40" customHeight="1" x14ac:dyDescent="0.55000000000000004">
      <c r="B456" s="3">
        <f t="shared" si="12"/>
        <v>453</v>
      </c>
      <c r="C456" s="26">
        <v>44491</v>
      </c>
      <c r="D456" s="6">
        <v>44490</v>
      </c>
      <c r="E456" s="47"/>
      <c r="F456" s="12" t="s">
        <v>933</v>
      </c>
      <c r="G456" s="3"/>
      <c r="H456" s="3" t="s">
        <v>13</v>
      </c>
      <c r="I456" s="54" t="str">
        <f t="shared" si="11"/>
        <v>https://www.wri.org/research/technological-pathways-decarbonizing-petroleum-refining</v>
      </c>
      <c r="J456" s="31"/>
      <c r="K456" t="s">
        <v>935</v>
      </c>
    </row>
    <row r="457" spans="2:11" ht="40" customHeight="1" x14ac:dyDescent="0.55000000000000004">
      <c r="B457" s="3">
        <f t="shared" si="12"/>
        <v>454</v>
      </c>
      <c r="C457" s="26">
        <v>44491</v>
      </c>
      <c r="D457" s="6">
        <v>44490</v>
      </c>
      <c r="E457" s="47"/>
      <c r="F457" s="12" t="s">
        <v>936</v>
      </c>
      <c r="G457" s="3" t="s">
        <v>30</v>
      </c>
      <c r="H457" s="3" t="s">
        <v>719</v>
      </c>
      <c r="I457" s="54" t="str">
        <f t="shared" si="11"/>
        <v>https://www.globalcement.com/news/item/13166-hynet-north-west-secures-uk-government-funding-for-padeswood-carbon-capture-system</v>
      </c>
      <c r="J457" s="31"/>
      <c r="K457" t="s">
        <v>937</v>
      </c>
    </row>
    <row r="458" spans="2:11" ht="40" customHeight="1" x14ac:dyDescent="0.55000000000000004">
      <c r="B458" s="3">
        <f t="shared" si="12"/>
        <v>455</v>
      </c>
      <c r="C458" s="26">
        <v>44491</v>
      </c>
      <c r="D458" s="6">
        <v>44490</v>
      </c>
      <c r="E458" s="47"/>
      <c r="F458" s="12" t="s">
        <v>939</v>
      </c>
      <c r="G458" s="3" t="s">
        <v>28</v>
      </c>
      <c r="H458" s="3" t="s">
        <v>11</v>
      </c>
      <c r="I458" s="54" t="str">
        <f t="shared" si="11"/>
        <v>https://www.thenewsstar.com/story/news/2021/10/20/louisianas-massive-4-5-billion-carbon-capture-project-heres-what-we-know/8529614002/</v>
      </c>
      <c r="J458" s="31"/>
      <c r="K458" t="s">
        <v>940</v>
      </c>
    </row>
    <row r="459" spans="2:11" ht="85.5" customHeight="1" x14ac:dyDescent="0.55000000000000004">
      <c r="B459" s="11">
        <f t="shared" si="12"/>
        <v>456</v>
      </c>
      <c r="C459" s="27">
        <v>44491</v>
      </c>
      <c r="D459" s="15">
        <v>44490</v>
      </c>
      <c r="E459" s="50"/>
      <c r="F459" s="14" t="s">
        <v>941</v>
      </c>
      <c r="G459" s="11" t="s">
        <v>28</v>
      </c>
      <c r="H459" s="11" t="s">
        <v>719</v>
      </c>
      <c r="I459" s="55" t="str">
        <f t="shared" si="11"/>
        <v>https://www.hartenergy.com/exclusives/exxon-mobil-pledges-400-million-boost-wyoming-carbon-capture-196920</v>
      </c>
      <c r="J459" s="17" t="s">
        <v>955</v>
      </c>
      <c r="K459" t="s">
        <v>942</v>
      </c>
    </row>
    <row r="460" spans="2:11" ht="40" customHeight="1" x14ac:dyDescent="0.55000000000000004">
      <c r="B460" s="3">
        <f t="shared" si="12"/>
        <v>457</v>
      </c>
      <c r="C460" s="26">
        <v>44491</v>
      </c>
      <c r="D460" s="6">
        <v>44490</v>
      </c>
      <c r="E460" s="47"/>
      <c r="F460" s="12" t="s">
        <v>943</v>
      </c>
      <c r="G460" s="3" t="s">
        <v>28</v>
      </c>
      <c r="H460" s="3" t="s">
        <v>16</v>
      </c>
      <c r="I460" s="54" t="str">
        <f t="shared" si="11"/>
        <v>https://www.jwnenergy.com/article/2021/10/21/how-suncor-energy-is-navigating-a-net-zero-world/</v>
      </c>
      <c r="J460" s="31"/>
      <c r="K460" t="s">
        <v>944</v>
      </c>
    </row>
    <row r="461" spans="2:11" ht="40" customHeight="1" x14ac:dyDescent="0.55000000000000004">
      <c r="B461" s="3">
        <f t="shared" si="12"/>
        <v>458</v>
      </c>
      <c r="C461" s="26">
        <v>44491</v>
      </c>
      <c r="D461" s="6">
        <v>44490</v>
      </c>
      <c r="E461" s="47"/>
      <c r="F461" s="12" t="s">
        <v>945</v>
      </c>
      <c r="G461" s="3"/>
      <c r="H461" s="3" t="s">
        <v>13</v>
      </c>
      <c r="I461" s="54" t="str">
        <f t="shared" si="11"/>
        <v>https://www.independent.ie/world-news/leaked-documents-reveal-the-countries-lobbying-un-to-water-down-climate-crisis-response-40972007.html</v>
      </c>
      <c r="J461" s="31"/>
      <c r="K461" t="s">
        <v>946</v>
      </c>
    </row>
    <row r="462" spans="2:11" ht="40" customHeight="1" x14ac:dyDescent="0.55000000000000004">
      <c r="B462" s="3">
        <f t="shared" si="12"/>
        <v>459</v>
      </c>
      <c r="C462" s="26">
        <v>44491</v>
      </c>
      <c r="D462" s="6">
        <v>44490</v>
      </c>
      <c r="E462" s="47"/>
      <c r="F462" s="12" t="s">
        <v>947</v>
      </c>
      <c r="G462" s="3" t="s">
        <v>28</v>
      </c>
      <c r="H462" s="3" t="s">
        <v>719</v>
      </c>
      <c r="I462" s="54" t="str">
        <f t="shared" si="11"/>
        <v>https://www.hartenergy.com/exclusives/north-dakota-approves-first-class-vi-carbon-capture-storage-project-196912</v>
      </c>
      <c r="J462" s="31"/>
      <c r="K462" t="s">
        <v>948</v>
      </c>
    </row>
    <row r="463" spans="2:11" ht="40" customHeight="1" x14ac:dyDescent="0.55000000000000004">
      <c r="B463" s="3">
        <f t="shared" si="12"/>
        <v>460</v>
      </c>
      <c r="C463" s="26">
        <v>44491</v>
      </c>
      <c r="D463" s="6">
        <v>44490</v>
      </c>
      <c r="E463" s="47"/>
      <c r="F463" s="12" t="s">
        <v>949</v>
      </c>
      <c r="G463" s="3"/>
      <c r="H463" s="3" t="s">
        <v>13</v>
      </c>
      <c r="I463" s="54" t="str">
        <f t="shared" si="11"/>
        <v>https://investorplace.com/2021/10/cei-stock-has-no-catalysts-to-turn-its-fortunes-around/?utm_source=feedburner&amp;utm_medium=feed&amp;utm_campaign=Feed%3A+InvestorPlace+%28InvestorPlace%29</v>
      </c>
      <c r="J463" s="31"/>
      <c r="K463" t="s">
        <v>950</v>
      </c>
    </row>
    <row r="464" spans="2:11" ht="40" customHeight="1" x14ac:dyDescent="0.55000000000000004">
      <c r="B464" s="3">
        <f t="shared" si="12"/>
        <v>461</v>
      </c>
      <c r="C464" s="26">
        <v>44491</v>
      </c>
      <c r="D464" s="6">
        <v>44490</v>
      </c>
      <c r="E464" s="47"/>
      <c r="F464" s="12" t="s">
        <v>951</v>
      </c>
      <c r="G464" s="3" t="s">
        <v>28</v>
      </c>
      <c r="H464" s="3" t="s">
        <v>719</v>
      </c>
      <c r="I464" s="54" t="str">
        <f t="shared" si="11"/>
        <v>https://investorplace.com/2021/10/cei-stock-has-no-catalysts-to-turn-its-fortunes-around/?utm_source=feedburner&amp;utm_medium=feed&amp;utm_campaign=Feed%3A+InvestorPlace+%28InvestorPlace%29</v>
      </c>
      <c r="J464" s="31"/>
      <c r="K464" t="s">
        <v>950</v>
      </c>
    </row>
    <row r="465" spans="2:11" ht="40" customHeight="1" x14ac:dyDescent="0.55000000000000004">
      <c r="B465" s="3">
        <f t="shared" si="12"/>
        <v>462</v>
      </c>
      <c r="C465" s="26">
        <v>44491</v>
      </c>
      <c r="D465" s="6">
        <v>44490</v>
      </c>
      <c r="E465" s="47"/>
      <c r="F465" s="12" t="s">
        <v>952</v>
      </c>
      <c r="G465" s="3"/>
      <c r="H465" s="3" t="s">
        <v>13</v>
      </c>
      <c r="I465" s="54" t="str">
        <f t="shared" si="11"/>
        <v>https://www.concordmonitor.com/Our-Turn-Protecting-our-NH-forests-43078119</v>
      </c>
      <c r="J465" s="31"/>
      <c r="K465" t="s">
        <v>953</v>
      </c>
    </row>
    <row r="466" spans="2:11" ht="40" customHeight="1" x14ac:dyDescent="0.55000000000000004">
      <c r="B466" s="3">
        <f t="shared" si="12"/>
        <v>463</v>
      </c>
      <c r="C466" s="6">
        <v>44498</v>
      </c>
      <c r="D466" s="6">
        <v>44491</v>
      </c>
      <c r="E466" s="47"/>
      <c r="F466" s="12" t="s">
        <v>957</v>
      </c>
      <c r="G466" s="3" t="s">
        <v>32</v>
      </c>
      <c r="H466" s="3" t="s">
        <v>719</v>
      </c>
      <c r="I466" s="54" t="str">
        <f t="shared" si="11"/>
        <v>http://www.oedigital.com/news/491510-santos-could-store-co2-from-barossa-field-in-depleted-bayu-undan-reservoir</v>
      </c>
      <c r="J466" s="31" t="s">
        <v>1010</v>
      </c>
      <c r="K466" t="s">
        <v>956</v>
      </c>
    </row>
    <row r="467" spans="2:11" ht="40" customHeight="1" x14ac:dyDescent="0.55000000000000004">
      <c r="B467" s="3">
        <f t="shared" si="12"/>
        <v>464</v>
      </c>
      <c r="C467" s="26">
        <v>44498</v>
      </c>
      <c r="D467" s="6">
        <v>44491</v>
      </c>
      <c r="E467" s="47"/>
      <c r="F467" s="12" t="s">
        <v>959</v>
      </c>
      <c r="G467" s="3"/>
      <c r="H467" s="3" t="s">
        <v>719</v>
      </c>
      <c r="I467" s="54" t="str">
        <f t="shared" si="11"/>
        <v>https://www.marinelink.com/news/exmar-lattice-working-m-co-carrier-491513</v>
      </c>
      <c r="J467" s="31" t="s">
        <v>874</v>
      </c>
      <c r="K467" t="s">
        <v>958</v>
      </c>
    </row>
    <row r="468" spans="2:11" ht="40" customHeight="1" x14ac:dyDescent="0.55000000000000004">
      <c r="B468" s="3">
        <f t="shared" si="12"/>
        <v>465</v>
      </c>
      <c r="C468" s="26">
        <v>44498</v>
      </c>
      <c r="D468" s="6">
        <v>44491</v>
      </c>
      <c r="E468" s="47"/>
      <c r="F468" s="12" t="s">
        <v>961</v>
      </c>
      <c r="G468" s="3" t="s">
        <v>30</v>
      </c>
      <c r="H468" s="3" t="s">
        <v>13</v>
      </c>
      <c r="I468" s="54" t="str">
        <f t="shared" si="11"/>
        <v>https://constructionreviewonline.com/news/uk-green-infrastructure-gets-funding-pledges-at-global-investment-summit/</v>
      </c>
      <c r="J468" s="31"/>
      <c r="K468" t="s">
        <v>960</v>
      </c>
    </row>
    <row r="469" spans="2:11" ht="40" customHeight="1" x14ac:dyDescent="0.55000000000000004">
      <c r="B469" s="3">
        <f t="shared" si="12"/>
        <v>466</v>
      </c>
      <c r="C469" s="26">
        <v>44498</v>
      </c>
      <c r="D469" s="6">
        <v>44491</v>
      </c>
      <c r="E469" s="47"/>
      <c r="F469" s="12" t="s">
        <v>963</v>
      </c>
      <c r="G469" s="3" t="s">
        <v>28</v>
      </c>
      <c r="H469" s="3" t="s">
        <v>719</v>
      </c>
      <c r="I469" s="54" t="str">
        <f t="shared" si="11"/>
        <v>https://www.naturalgasintel.com/exxonmobil-bidding-to-advance-ccs-expansion-at-wyomings-labarge-natural-gas-facility/</v>
      </c>
      <c r="J469" s="31" t="s">
        <v>966</v>
      </c>
      <c r="K469" t="s">
        <v>962</v>
      </c>
    </row>
    <row r="470" spans="2:11" ht="40" customHeight="1" x14ac:dyDescent="0.55000000000000004">
      <c r="B470" s="3">
        <f t="shared" si="12"/>
        <v>467</v>
      </c>
      <c r="C470" s="26">
        <v>44498</v>
      </c>
      <c r="D470" s="6">
        <v>44491</v>
      </c>
      <c r="E470" s="47"/>
      <c r="F470" s="12" t="s">
        <v>965</v>
      </c>
      <c r="G470" s="3" t="s">
        <v>28</v>
      </c>
      <c r="H470" s="3" t="s">
        <v>719</v>
      </c>
      <c r="I470" s="54" t="str">
        <f t="shared" si="11"/>
        <v>https://electricenergyonline.com/article/energy/category/oil-gas/89/925996/exxonmobil-plans-to-increase-carbon-capture-at-labarge-wyoming-facility.html</v>
      </c>
      <c r="J470" s="31" t="s">
        <v>966</v>
      </c>
      <c r="K470" t="s">
        <v>964</v>
      </c>
    </row>
    <row r="471" spans="2:11" ht="40" customHeight="1" x14ac:dyDescent="0.55000000000000004">
      <c r="B471" s="3">
        <f t="shared" si="12"/>
        <v>468</v>
      </c>
      <c r="C471" s="26">
        <v>44498</v>
      </c>
      <c r="D471" s="6">
        <v>44491</v>
      </c>
      <c r="E471" s="47"/>
      <c r="F471" s="12" t="s">
        <v>968</v>
      </c>
      <c r="G471" s="3" t="s">
        <v>28</v>
      </c>
      <c r="H471" s="3" t="s">
        <v>13</v>
      </c>
      <c r="I471" s="54" t="str">
        <f t="shared" si="11"/>
        <v>https://investorplace.com/2021/10/cei-stock-is-a-speculative-bet-that-could-pay-off-handsomely/?utm_source=feedburner&amp;utm_medium=feed&amp;utm_campaign=Feed%3A+InvestorPlace+%28InvestorPlace%29</v>
      </c>
      <c r="J471" s="31"/>
      <c r="K471" t="s">
        <v>967</v>
      </c>
    </row>
    <row r="472" spans="2:11" ht="40" customHeight="1" x14ac:dyDescent="0.55000000000000004">
      <c r="B472" s="3">
        <f t="shared" si="12"/>
        <v>469</v>
      </c>
      <c r="C472" s="26">
        <v>44498</v>
      </c>
      <c r="D472" s="6">
        <v>44491</v>
      </c>
      <c r="E472" s="47"/>
      <c r="F472" s="12" t="s">
        <v>970</v>
      </c>
      <c r="G472" s="3" t="s">
        <v>28</v>
      </c>
      <c r="H472" s="3" t="s">
        <v>719</v>
      </c>
      <c r="I472" s="54" t="str">
        <f t="shared" si="11"/>
        <v>https://www.jwnenergy.com/article/2021/10/22/exxon-restarts-wyoming-carbon-capture-project-afte/</v>
      </c>
      <c r="J472" s="31" t="s">
        <v>966</v>
      </c>
      <c r="K472" t="s">
        <v>969</v>
      </c>
    </row>
    <row r="473" spans="2:11" ht="40" customHeight="1" x14ac:dyDescent="0.55000000000000004">
      <c r="B473" s="3">
        <f t="shared" si="12"/>
        <v>470</v>
      </c>
      <c r="C473" s="26">
        <v>44498</v>
      </c>
      <c r="D473" s="6">
        <v>44491</v>
      </c>
      <c r="E473" s="47"/>
      <c r="F473" s="12" t="s">
        <v>972</v>
      </c>
      <c r="G473" s="3" t="s">
        <v>30</v>
      </c>
      <c r="H473" s="3" t="s">
        <v>13</v>
      </c>
      <c r="I473" s="54" t="str">
        <f t="shared" si="11"/>
        <v>https://www.cleantech.com/electric-vehicle-batteries-concrete-and-chemical-manufacturing-innovative-thinking-from-cleantech-forum-europe/</v>
      </c>
      <c r="J473" s="31"/>
      <c r="K473" t="s">
        <v>971</v>
      </c>
    </row>
    <row r="474" spans="2:11" ht="40" customHeight="1" x14ac:dyDescent="0.55000000000000004">
      <c r="B474" s="3">
        <f t="shared" si="12"/>
        <v>471</v>
      </c>
      <c r="C474" s="26">
        <v>44498</v>
      </c>
      <c r="D474" s="6">
        <v>44491</v>
      </c>
      <c r="E474" s="47"/>
      <c r="F474" s="12" t="s">
        <v>973</v>
      </c>
      <c r="G474" s="3" t="s">
        <v>28</v>
      </c>
      <c r="H474" s="3" t="s">
        <v>719</v>
      </c>
      <c r="I474" s="54" t="str">
        <f t="shared" si="11"/>
        <v>https://www.inforum.com/opinion/columns/7249613-Column-Carbon-capture-is-North-Dakotas-next-opportunity</v>
      </c>
      <c r="J474" s="31"/>
      <c r="K474" t="s">
        <v>974</v>
      </c>
    </row>
    <row r="475" spans="2:11" ht="40" customHeight="1" x14ac:dyDescent="0.55000000000000004">
      <c r="B475" s="3">
        <f t="shared" si="12"/>
        <v>472</v>
      </c>
      <c r="C475" s="26">
        <v>44498</v>
      </c>
      <c r="D475" s="6">
        <v>44491</v>
      </c>
      <c r="E475" s="47"/>
      <c r="F475" s="12" t="s">
        <v>976</v>
      </c>
      <c r="G475" s="3"/>
      <c r="H475" s="3" t="s">
        <v>719</v>
      </c>
      <c r="I475" s="54" t="str">
        <f t="shared" si="11"/>
        <v>https://energycentral.com/c/og/co2-injection-modeling-saline-aquifers-strategic-business-decisions-successful</v>
      </c>
      <c r="J475" s="31"/>
      <c r="K475" t="s">
        <v>975</v>
      </c>
    </row>
    <row r="476" spans="2:11" ht="40" customHeight="1" x14ac:dyDescent="0.55000000000000004">
      <c r="B476" s="11">
        <f t="shared" si="12"/>
        <v>473</v>
      </c>
      <c r="C476" s="27">
        <v>44498</v>
      </c>
      <c r="D476" s="15">
        <v>44491</v>
      </c>
      <c r="E476" s="50"/>
      <c r="F476" s="14" t="s">
        <v>978</v>
      </c>
      <c r="G476" s="11" t="s">
        <v>30</v>
      </c>
      <c r="H476" s="11" t="s">
        <v>719</v>
      </c>
      <c r="I476" s="55" t="str">
        <f t="shared" si="11"/>
        <v>https://news.cision.com/aker-carbon-capture-as/r/aker-carbon-capture-and-elkem-to-test-the-world-s-first-carbon-capture-pilot-for-smelters,c3438453</v>
      </c>
      <c r="J476" s="17" t="s">
        <v>997</v>
      </c>
      <c r="K476" t="s">
        <v>977</v>
      </c>
    </row>
    <row r="477" spans="2:11" ht="40" customHeight="1" x14ac:dyDescent="0.55000000000000004">
      <c r="B477" s="3">
        <f t="shared" si="12"/>
        <v>474</v>
      </c>
      <c r="C477" s="26">
        <v>44498</v>
      </c>
      <c r="D477" s="6">
        <v>44491</v>
      </c>
      <c r="E477" s="47"/>
      <c r="F477" s="12" t="s">
        <v>980</v>
      </c>
      <c r="G477" s="3"/>
      <c r="H477" s="3" t="s">
        <v>13</v>
      </c>
      <c r="I477" s="54" t="str">
        <f t="shared" si="11"/>
        <v>https://www.greentechprogress.com/articles/25029/coldplays-next-world-tour-will-be-net-zero</v>
      </c>
      <c r="J477" s="31"/>
      <c r="K477" t="s">
        <v>979</v>
      </c>
    </row>
    <row r="478" spans="2:11" ht="40" customHeight="1" x14ac:dyDescent="0.55000000000000004">
      <c r="B478" s="3">
        <f t="shared" si="12"/>
        <v>475</v>
      </c>
      <c r="C478" s="26">
        <v>44498</v>
      </c>
      <c r="D478" s="6">
        <v>44491</v>
      </c>
      <c r="E478" s="47"/>
      <c r="F478" s="12" t="s">
        <v>982</v>
      </c>
      <c r="G478" s="3" t="s">
        <v>30</v>
      </c>
      <c r="H478" s="3" t="s">
        <v>13</v>
      </c>
      <c r="I478" s="54" t="str">
        <f t="shared" si="11"/>
        <v>https://www.neimagazine.com/news/newsuk-net-zero-strategy-puts-nuclear-as-a-low-priority-9176564</v>
      </c>
      <c r="J478" s="31"/>
      <c r="K478" t="s">
        <v>981</v>
      </c>
    </row>
    <row r="479" spans="2:11" ht="40" customHeight="1" x14ac:dyDescent="0.55000000000000004">
      <c r="B479" s="3">
        <f t="shared" si="12"/>
        <v>476</v>
      </c>
      <c r="C479" s="26">
        <v>44498</v>
      </c>
      <c r="D479" s="6">
        <v>44491</v>
      </c>
      <c r="E479" s="47"/>
      <c r="F479" s="12" t="s">
        <v>841</v>
      </c>
      <c r="G479" s="3" t="s">
        <v>28</v>
      </c>
      <c r="H479" s="3" t="s">
        <v>11</v>
      </c>
      <c r="I479" s="54" t="str">
        <f t="shared" si="11"/>
        <v>https://o.canada.com/pmn/press-releases-pmn/business-wire-news-releases-pmn/hy-stor-energy-developing-first-ever-u-s-zero-carbon-green-hydrogen-storage-hub</v>
      </c>
      <c r="J479" s="31"/>
      <c r="K479" t="s">
        <v>983</v>
      </c>
    </row>
    <row r="480" spans="2:11" ht="40" customHeight="1" x14ac:dyDescent="0.55000000000000004">
      <c r="B480" s="3">
        <f t="shared" si="12"/>
        <v>477</v>
      </c>
      <c r="C480" s="26">
        <v>44498</v>
      </c>
      <c r="D480" s="6">
        <v>44491</v>
      </c>
      <c r="E480" s="47"/>
      <c r="F480" s="12" t="s">
        <v>985</v>
      </c>
      <c r="G480" s="3" t="s">
        <v>28</v>
      </c>
      <c r="H480" s="3" t="s">
        <v>719</v>
      </c>
      <c r="I480" s="54" t="str">
        <f t="shared" si="11"/>
        <v>https://www.rigzone.com/news/exxons_wyoming_ccs_project_expansion_restarts_after_2year_delay-22-oct-2021-166791-article/?rss=true</v>
      </c>
      <c r="J480" s="31" t="s">
        <v>966</v>
      </c>
      <c r="K480" t="s">
        <v>984</v>
      </c>
    </row>
    <row r="481" spans="2:11" ht="40" customHeight="1" x14ac:dyDescent="0.55000000000000004">
      <c r="B481" s="3">
        <f t="shared" si="12"/>
        <v>478</v>
      </c>
      <c r="C481" s="26">
        <v>44498</v>
      </c>
      <c r="D481" s="6">
        <v>44492</v>
      </c>
      <c r="E481" s="47"/>
      <c r="F481" s="12" t="s">
        <v>987</v>
      </c>
      <c r="G481" s="3" t="s">
        <v>31</v>
      </c>
      <c r="H481" s="3" t="s">
        <v>13</v>
      </c>
      <c r="I481" s="54" t="str">
        <f t="shared" si="11"/>
        <v>http://www.millenniumpost.in/business/net-zero-emissions-by-2060-says-saudi-456759</v>
      </c>
      <c r="J481" s="31"/>
      <c r="K481" t="s">
        <v>986</v>
      </c>
    </row>
    <row r="482" spans="2:11" ht="40" customHeight="1" x14ac:dyDescent="0.55000000000000004">
      <c r="B482" s="3">
        <f t="shared" si="12"/>
        <v>479</v>
      </c>
      <c r="C482" s="26">
        <v>44498</v>
      </c>
      <c r="D482" s="6">
        <v>44492</v>
      </c>
      <c r="E482" s="47"/>
      <c r="F482" s="12" t="s">
        <v>989</v>
      </c>
      <c r="G482" s="3" t="s">
        <v>28</v>
      </c>
      <c r="H482" s="3" t="s">
        <v>7</v>
      </c>
      <c r="I482" s="54" t="str">
        <f t="shared" si="11"/>
        <v>https://www.defenseworld.net/news/30654/U_S_A_F__is_Trying_to_Make_Jet_Fuel_from_CO2_in_Air_</v>
      </c>
      <c r="J482" s="31" t="s">
        <v>990</v>
      </c>
      <c r="K482" t="s">
        <v>988</v>
      </c>
    </row>
    <row r="483" spans="2:11" ht="40" customHeight="1" x14ac:dyDescent="0.55000000000000004">
      <c r="B483" s="3">
        <f t="shared" si="12"/>
        <v>480</v>
      </c>
      <c r="C483" s="26">
        <v>44498</v>
      </c>
      <c r="D483" s="6">
        <v>44492</v>
      </c>
      <c r="E483" s="47"/>
      <c r="F483" s="12" t="s">
        <v>991</v>
      </c>
      <c r="G483" s="3" t="s">
        <v>32</v>
      </c>
      <c r="H483" s="3" t="s">
        <v>719</v>
      </c>
      <c r="I483" s="54" t="str">
        <f t="shared" si="11"/>
        <v>https://reneweconomy.com.au/carbon-capture-and-storage-wont-save-santos-new-lng-emissions-factory/</v>
      </c>
      <c r="J483" s="31"/>
      <c r="K483" t="s">
        <v>992</v>
      </c>
    </row>
    <row r="484" spans="2:11" ht="40" customHeight="1" x14ac:dyDescent="0.55000000000000004">
      <c r="B484" s="3">
        <f t="shared" si="12"/>
        <v>481</v>
      </c>
      <c r="C484" s="26">
        <v>44498</v>
      </c>
      <c r="D484" s="6">
        <v>44493</v>
      </c>
      <c r="E484" s="47"/>
      <c r="F484" s="12" t="s">
        <v>994</v>
      </c>
      <c r="G484" s="3" t="s">
        <v>30</v>
      </c>
      <c r="H484" s="3" t="s">
        <v>10</v>
      </c>
      <c r="I484" s="54" t="str">
        <f t="shared" si="11"/>
        <v>https://www.eea.europa.eu/data-and-maps/indicators/greenhouse-gas-emissions-from-land/assessment</v>
      </c>
      <c r="J484" s="31"/>
      <c r="K484" t="s">
        <v>993</v>
      </c>
    </row>
    <row r="485" spans="2:11" ht="40" customHeight="1" x14ac:dyDescent="0.55000000000000004">
      <c r="B485" s="3">
        <f t="shared" si="12"/>
        <v>482</v>
      </c>
      <c r="C485" s="26">
        <v>44498</v>
      </c>
      <c r="D485" s="6">
        <v>44493</v>
      </c>
      <c r="E485" s="47"/>
      <c r="F485" s="12" t="s">
        <v>995</v>
      </c>
      <c r="G485" s="3" t="s">
        <v>30</v>
      </c>
      <c r="H485" s="3" t="s">
        <v>719</v>
      </c>
      <c r="I485" s="54" t="str">
        <f t="shared" si="11"/>
        <v>https://www.biofuelsdigest.com/bdigest/2021/10/24/elkem-to-test-the-worlds-first-carbon-capture-pilot-for-smelters/</v>
      </c>
      <c r="J485" s="31" t="s">
        <v>996</v>
      </c>
      <c r="K485" t="s">
        <v>998</v>
      </c>
    </row>
    <row r="486" spans="2:11" ht="40" customHeight="1" x14ac:dyDescent="0.55000000000000004">
      <c r="B486" s="3">
        <f t="shared" si="12"/>
        <v>483</v>
      </c>
      <c r="C486" s="26">
        <v>44498</v>
      </c>
      <c r="D486" s="6">
        <v>44493</v>
      </c>
      <c r="E486" s="47"/>
      <c r="F486" s="12" t="s">
        <v>999</v>
      </c>
      <c r="G486" s="3" t="s">
        <v>28</v>
      </c>
      <c r="H486" s="3" t="s">
        <v>719</v>
      </c>
      <c r="I486" s="54" t="str">
        <f t="shared" si="11"/>
        <v>https://www.biofuelsdigest.com/bdigest/2021/10/24/exxonmobil-to-increase-carbon-capture-at-labarge-wyoming-facility/</v>
      </c>
      <c r="J486" s="31" t="s">
        <v>966</v>
      </c>
      <c r="K486" t="s">
        <v>1000</v>
      </c>
    </row>
    <row r="487" spans="2:11" ht="40" customHeight="1" x14ac:dyDescent="0.55000000000000004">
      <c r="B487" s="3">
        <f t="shared" si="12"/>
        <v>484</v>
      </c>
      <c r="C487" s="26">
        <v>44498</v>
      </c>
      <c r="D487" s="6">
        <v>44493</v>
      </c>
      <c r="E487" s="47"/>
      <c r="F487" s="12" t="s">
        <v>1001</v>
      </c>
      <c r="G487" s="3" t="s">
        <v>31</v>
      </c>
      <c r="H487" s="3" t="s">
        <v>13</v>
      </c>
      <c r="I487" s="54" t="str">
        <f t="shared" si="11"/>
        <v>https://dailytimes.com.pk/833244/bahrain-aims-for-carbon-neutrality-by-2060/</v>
      </c>
      <c r="J487" s="31"/>
      <c r="K487" t="s">
        <v>1002</v>
      </c>
    </row>
    <row r="488" spans="2:11" ht="40" customHeight="1" x14ac:dyDescent="0.55000000000000004">
      <c r="B488" s="3">
        <f t="shared" si="12"/>
        <v>485</v>
      </c>
      <c r="C488" s="26">
        <v>44498</v>
      </c>
      <c r="D488" s="6">
        <v>44493</v>
      </c>
      <c r="E488" s="47"/>
      <c r="F488" s="12" t="s">
        <v>1004</v>
      </c>
      <c r="G488" s="3" t="s">
        <v>29</v>
      </c>
      <c r="H488" s="3" t="s">
        <v>13</v>
      </c>
      <c r="I488" s="54" t="str">
        <f t="shared" si="11"/>
        <v>https://www.crookwellgazette.com.au/story/7482246/climate-deal-earns-nationals-cabinet-seat/?cs=9676</v>
      </c>
      <c r="J488" s="31"/>
      <c r="K488" t="s">
        <v>1003</v>
      </c>
    </row>
    <row r="489" spans="2:11" ht="40" customHeight="1" x14ac:dyDescent="0.55000000000000004">
      <c r="B489" s="11">
        <f t="shared" si="12"/>
        <v>486</v>
      </c>
      <c r="C489" s="27">
        <v>44498</v>
      </c>
      <c r="D489" s="15">
        <v>44493</v>
      </c>
      <c r="E489" s="50"/>
      <c r="F489" s="14" t="s">
        <v>1005</v>
      </c>
      <c r="G489" s="11" t="s">
        <v>31</v>
      </c>
      <c r="H489" s="11" t="s">
        <v>13</v>
      </c>
      <c r="I489" s="55" t="str">
        <f t="shared" si="11"/>
        <v>https://www.juancole.com/2021/10/climate-change-resisting.html</v>
      </c>
      <c r="J489" s="17" t="s">
        <v>1007</v>
      </c>
      <c r="K489" t="s">
        <v>1006</v>
      </c>
    </row>
    <row r="490" spans="2:11" ht="40" customHeight="1" x14ac:dyDescent="0.55000000000000004">
      <c r="B490" s="3">
        <f t="shared" si="12"/>
        <v>487</v>
      </c>
      <c r="C490" s="26">
        <v>44498</v>
      </c>
      <c r="D490" s="6">
        <v>44493</v>
      </c>
      <c r="E490" s="47"/>
      <c r="F490" s="12" t="s">
        <v>1008</v>
      </c>
      <c r="G490" s="3" t="s">
        <v>28</v>
      </c>
      <c r="H490" s="3" t="s">
        <v>13</v>
      </c>
      <c r="I490" s="54" t="str">
        <f t="shared" si="11"/>
        <v>https://www.greencarcongress.com/2021/10/20211024-wri.html?utm_source=feedburner&amp;utm_medium=feed&amp;utm_campaign=Feed%3A+greencarcongress%2FTrBK+%28Green+Car+Congress%29</v>
      </c>
      <c r="J490" s="31"/>
      <c r="K490" t="s">
        <v>1009</v>
      </c>
    </row>
    <row r="491" spans="2:11" ht="40" customHeight="1" x14ac:dyDescent="0.55000000000000004">
      <c r="B491" s="3">
        <f t="shared" si="12"/>
        <v>488</v>
      </c>
      <c r="C491" s="26">
        <v>44498</v>
      </c>
      <c r="D491" s="6">
        <v>44494</v>
      </c>
      <c r="E491" s="47"/>
      <c r="F491" s="12" t="s">
        <v>1012</v>
      </c>
      <c r="G491" s="3" t="s">
        <v>29</v>
      </c>
      <c r="H491" s="3" t="s">
        <v>719</v>
      </c>
      <c r="I491" s="54" t="str">
        <f t="shared" si="11"/>
        <v>https://www.enn.com/articles/68965-urgent-action-needed-to-reduce-uncertainty-on-co2-storage-prospects</v>
      </c>
      <c r="J491" s="31"/>
      <c r="K491" t="s">
        <v>1011</v>
      </c>
    </row>
    <row r="492" spans="2:11" ht="40" customHeight="1" x14ac:dyDescent="0.55000000000000004">
      <c r="B492" s="3">
        <f t="shared" si="12"/>
        <v>489</v>
      </c>
      <c r="C492" s="26">
        <v>44498</v>
      </c>
      <c r="D492" s="6">
        <v>44494</v>
      </c>
      <c r="E492" s="47"/>
      <c r="F492" s="12" t="s">
        <v>1014</v>
      </c>
      <c r="G492" s="3"/>
      <c r="H492" s="3" t="s">
        <v>13</v>
      </c>
      <c r="I492" s="54" t="str">
        <f t="shared" si="11"/>
        <v>https://www.gtreview.com/news/global/oecd-formally-approves-ban-on-unabated-coal/</v>
      </c>
      <c r="J492" s="31"/>
      <c r="K492" t="s">
        <v>1013</v>
      </c>
    </row>
    <row r="493" spans="2:11" ht="40" customHeight="1" x14ac:dyDescent="0.55000000000000004">
      <c r="B493" s="3">
        <f t="shared" si="12"/>
        <v>490</v>
      </c>
      <c r="C493" s="26">
        <v>44498</v>
      </c>
      <c r="D493" s="6">
        <v>44494</v>
      </c>
      <c r="E493" s="47"/>
      <c r="F493" s="12" t="s">
        <v>1016</v>
      </c>
      <c r="G493" s="3" t="s">
        <v>29</v>
      </c>
      <c r="H493" s="3" t="s">
        <v>719</v>
      </c>
      <c r="I493" s="54" t="str">
        <f t="shared" si="11"/>
        <v>https://www.newstalkzb.co.nz/on-air/heather-du-plessis-allan-drive/audio/murray-olds-scott-morrison-reveals-plans-to-achieve-net-zero-emissions-by-2050/</v>
      </c>
      <c r="J493" s="31" t="s">
        <v>1017</v>
      </c>
      <c r="K493" t="s">
        <v>1015</v>
      </c>
    </row>
    <row r="494" spans="2:11" ht="40" customHeight="1" x14ac:dyDescent="0.55000000000000004">
      <c r="B494" s="3">
        <f t="shared" si="12"/>
        <v>491</v>
      </c>
      <c r="C494" s="26">
        <v>44498</v>
      </c>
      <c r="D494" s="6">
        <v>44494</v>
      </c>
      <c r="E494" s="47"/>
      <c r="F494" s="12" t="s">
        <v>1019</v>
      </c>
      <c r="G494" s="3" t="s">
        <v>28</v>
      </c>
      <c r="H494" s="3" t="s">
        <v>7</v>
      </c>
      <c r="I494" s="54" t="str">
        <f t="shared" si="11"/>
        <v>https://www.biofuelsdigest.com/bdigest/2021/10/25/adm-and-gevo-sings-mou-to-produce-saf-and-other-low-carbon-fuels/</v>
      </c>
      <c r="J494" s="31"/>
      <c r="K494" t="s">
        <v>1018</v>
      </c>
    </row>
    <row r="495" spans="2:11" ht="40" customHeight="1" x14ac:dyDescent="0.55000000000000004">
      <c r="B495" s="3">
        <f t="shared" si="12"/>
        <v>492</v>
      </c>
      <c r="C495" s="26">
        <v>44498</v>
      </c>
      <c r="D495" s="6">
        <v>44494</v>
      </c>
      <c r="E495" s="47"/>
      <c r="F495" s="12" t="s">
        <v>1021</v>
      </c>
      <c r="G495" s="3"/>
      <c r="H495" s="3" t="s">
        <v>13</v>
      </c>
      <c r="I495" s="54" t="str">
        <f t="shared" si="11"/>
        <v>https://www.hartenergy.com/ep/exclusives/keeping-carbon-under-lock-and-key-best-practices-successful-ccs-196968</v>
      </c>
      <c r="J495" s="31"/>
      <c r="K495" t="s">
        <v>1020</v>
      </c>
    </row>
    <row r="496" spans="2:11" ht="40" customHeight="1" x14ac:dyDescent="0.55000000000000004">
      <c r="B496" s="11">
        <f t="shared" si="12"/>
        <v>493</v>
      </c>
      <c r="C496" s="27">
        <v>44498</v>
      </c>
      <c r="D496" s="15">
        <v>44494</v>
      </c>
      <c r="E496" s="50"/>
      <c r="F496" s="14" t="s">
        <v>1023</v>
      </c>
      <c r="G496" s="11" t="s">
        <v>32</v>
      </c>
      <c r="H496" s="11" t="s">
        <v>719</v>
      </c>
      <c r="I496" s="55" t="str">
        <f t="shared" si="11"/>
        <v>https://www.thestar.com.my/business/business-news/2021/10/26/exxon-calls-for-carbon-price-working-on-ccs-projects-in-asia</v>
      </c>
      <c r="J496" s="17" t="s">
        <v>1045</v>
      </c>
      <c r="K496" t="s">
        <v>1022</v>
      </c>
    </row>
    <row r="497" spans="2:11" ht="40" customHeight="1" x14ac:dyDescent="0.55000000000000004">
      <c r="B497" s="3">
        <f t="shared" si="12"/>
        <v>494</v>
      </c>
      <c r="C497" s="26">
        <v>44498</v>
      </c>
      <c r="D497" s="6">
        <v>44494</v>
      </c>
      <c r="E497" s="47"/>
      <c r="F497" s="12" t="s">
        <v>1025</v>
      </c>
      <c r="G497" s="3" t="s">
        <v>28</v>
      </c>
      <c r="H497" s="3" t="s">
        <v>7</v>
      </c>
      <c r="I497" s="54" t="str">
        <f t="shared" si="11"/>
        <v>https://www.environmentalleader.com/2021/10/adm-gevo-agree-to-produce-up-to-500m-gallons-of-sustainable-aviation-fuel/</v>
      </c>
      <c r="J497" s="31" t="s">
        <v>1026</v>
      </c>
      <c r="K497" t="s">
        <v>1024</v>
      </c>
    </row>
    <row r="498" spans="2:11" ht="40" customHeight="1" x14ac:dyDescent="0.55000000000000004">
      <c r="B498" s="3">
        <f t="shared" si="12"/>
        <v>495</v>
      </c>
      <c r="C498" s="26">
        <v>44498</v>
      </c>
      <c r="D498" s="6">
        <v>44494</v>
      </c>
      <c r="E498" s="47"/>
      <c r="F498" s="12" t="s">
        <v>1028</v>
      </c>
      <c r="G498" s="3"/>
      <c r="H498" s="3" t="s">
        <v>13</v>
      </c>
      <c r="I498" s="54" t="str">
        <f t="shared" si="11"/>
        <v>https://www.agriculture.com/news/as-cop26-nears-activists-say-agriculture-should-be-a-bigger-part-of-the-agenda</v>
      </c>
      <c r="J498" s="31"/>
      <c r="K498" t="s">
        <v>1027</v>
      </c>
    </row>
    <row r="499" spans="2:11" ht="40" customHeight="1" x14ac:dyDescent="0.55000000000000004">
      <c r="B499" s="3">
        <f t="shared" si="12"/>
        <v>496</v>
      </c>
      <c r="C499" s="26">
        <v>44498</v>
      </c>
      <c r="D499" s="6">
        <v>44494</v>
      </c>
      <c r="E499" s="47"/>
      <c r="F499" s="12" t="s">
        <v>1030</v>
      </c>
      <c r="G499" s="3" t="s">
        <v>32</v>
      </c>
      <c r="H499" s="3" t="s">
        <v>719</v>
      </c>
      <c r="I499" s="54" t="str">
        <f t="shared" si="11"/>
        <v>https://www.hydrocarbonprocessing.com/news/2021/10/exxon-working-on-ccs-projects-across-asia</v>
      </c>
      <c r="J499" s="31" t="s">
        <v>1031</v>
      </c>
      <c r="K499" t="s">
        <v>1029</v>
      </c>
    </row>
    <row r="500" spans="2:11" ht="40" customHeight="1" x14ac:dyDescent="0.55000000000000004">
      <c r="B500" s="3">
        <f t="shared" si="12"/>
        <v>497</v>
      </c>
      <c r="C500" s="26">
        <v>44498</v>
      </c>
      <c r="D500" s="6">
        <v>44494</v>
      </c>
      <c r="E500" s="47"/>
      <c r="F500" s="12" t="s">
        <v>1033</v>
      </c>
      <c r="G500" s="3" t="s">
        <v>31</v>
      </c>
      <c r="H500" s="3" t="s">
        <v>13</v>
      </c>
      <c r="I500" s="54" t="str">
        <f t="shared" si="11"/>
        <v>https://time.com/6110199/saudi-arabia-carbon-capture-fund/?utm_source=feedburner&amp;utm_medium=feed&amp;utm_campaign=Feed%3A+time%2Ftopstories+%28TIME%3A+Top+Stories%29</v>
      </c>
      <c r="J500" s="31"/>
      <c r="K500" t="s">
        <v>1032</v>
      </c>
    </row>
    <row r="501" spans="2:11" ht="40" customHeight="1" x14ac:dyDescent="0.55000000000000004">
      <c r="B501" s="3">
        <f t="shared" si="12"/>
        <v>498</v>
      </c>
      <c r="C501" s="26">
        <v>44498</v>
      </c>
      <c r="D501" s="6">
        <v>44494</v>
      </c>
      <c r="E501" s="47"/>
      <c r="F501" s="12" t="s">
        <v>1035</v>
      </c>
      <c r="G501" s="3" t="s">
        <v>30</v>
      </c>
      <c r="H501" s="3" t="s">
        <v>719</v>
      </c>
      <c r="I501" s="54" t="str">
        <f t="shared" si="11"/>
        <v>https://www.greencarcongress.com/2021/10/20211025-elkem.html?utm_source=feedburner&amp;utm_medium=feed&amp;utm_campaign=Feed%3A+greencarcongress%2FTrBK+%28Green+Car+Congress%29</v>
      </c>
      <c r="J501" s="31" t="s">
        <v>996</v>
      </c>
      <c r="K501" t="s">
        <v>1034</v>
      </c>
    </row>
    <row r="502" spans="2:11" ht="40" customHeight="1" x14ac:dyDescent="0.55000000000000004">
      <c r="B502" s="3">
        <f t="shared" si="12"/>
        <v>499</v>
      </c>
      <c r="C502" s="26">
        <v>44498</v>
      </c>
      <c r="D502" s="6">
        <v>44494</v>
      </c>
      <c r="E502" s="47"/>
      <c r="F502" s="12" t="s">
        <v>1037</v>
      </c>
      <c r="G502" s="3" t="s">
        <v>28</v>
      </c>
      <c r="H502" s="3" t="s">
        <v>16</v>
      </c>
      <c r="I502" s="54" t="str">
        <f t="shared" si="11"/>
        <v>https://www.prweb.com/releases/taranis_and_albo_climate_announce_partnership_to_deliver_satallite_based_carbon_credits_verification/prweb18277920.htm</v>
      </c>
      <c r="J502" s="31" t="s">
        <v>1038</v>
      </c>
      <c r="K502" t="s">
        <v>1036</v>
      </c>
    </row>
    <row r="503" spans="2:11" ht="40" customHeight="1" x14ac:dyDescent="0.55000000000000004">
      <c r="B503" s="3">
        <f t="shared" si="12"/>
        <v>500</v>
      </c>
      <c r="C503" s="26">
        <v>44498</v>
      </c>
      <c r="D503" s="6">
        <v>44494</v>
      </c>
      <c r="E503" s="47"/>
      <c r="F503" s="12" t="s">
        <v>1039</v>
      </c>
      <c r="G503" s="3" t="s">
        <v>29</v>
      </c>
      <c r="H503" s="3" t="s">
        <v>719</v>
      </c>
      <c r="I503" s="54" t="str">
        <f t="shared" si="11"/>
        <v>https://reneweconomy.com.au/woodside-unveils-1bn-clean-hydrogen-plan-based-on-gas-ccs-and-offsets/</v>
      </c>
      <c r="J503" s="31"/>
      <c r="K503" t="s">
        <v>1040</v>
      </c>
    </row>
    <row r="504" spans="2:11" ht="40" customHeight="1" x14ac:dyDescent="0.55000000000000004">
      <c r="B504" s="3">
        <f t="shared" si="12"/>
        <v>501</v>
      </c>
      <c r="C504" s="26">
        <v>44498</v>
      </c>
      <c r="D504" s="6">
        <v>44494</v>
      </c>
      <c r="E504" s="47"/>
      <c r="F504" s="12" t="s">
        <v>1042</v>
      </c>
      <c r="G504" s="3" t="s">
        <v>32</v>
      </c>
      <c r="H504" s="3" t="s">
        <v>16</v>
      </c>
      <c r="I504" s="54" t="str">
        <f t="shared" si="11"/>
        <v>https://www.naturalgasworld.com/singapore-awards-s55mn-to-12-hydrogen-ccus-projects-93193</v>
      </c>
      <c r="J504" s="31"/>
      <c r="K504" t="s">
        <v>1041</v>
      </c>
    </row>
    <row r="505" spans="2:11" ht="40" customHeight="1" x14ac:dyDescent="0.55000000000000004">
      <c r="B505" s="3">
        <f t="shared" si="12"/>
        <v>502</v>
      </c>
      <c r="C505" s="26">
        <v>44498</v>
      </c>
      <c r="D505" s="6">
        <v>44494</v>
      </c>
      <c r="E505" s="47"/>
      <c r="F505" s="12" t="s">
        <v>1043</v>
      </c>
      <c r="G505" s="3" t="s">
        <v>32</v>
      </c>
      <c r="H505" s="3" t="s">
        <v>719</v>
      </c>
      <c r="I505" s="54" t="str">
        <f t="shared" si="11"/>
        <v>https://www.naturalgasworld.com/exxon-reviewing-carbon-sequestration-options-in-asia-93196</v>
      </c>
      <c r="J505" s="31" t="s">
        <v>1031</v>
      </c>
      <c r="K505" t="s">
        <v>1044</v>
      </c>
    </row>
    <row r="506" spans="2:11" ht="40" customHeight="1" x14ac:dyDescent="0.55000000000000004">
      <c r="B506" s="3">
        <f t="shared" si="12"/>
        <v>503</v>
      </c>
      <c r="C506" s="26">
        <v>44498</v>
      </c>
      <c r="D506" s="6">
        <v>44495</v>
      </c>
      <c r="E506" s="47"/>
      <c r="F506" s="12" t="s">
        <v>1046</v>
      </c>
      <c r="G506" s="3" t="s">
        <v>29</v>
      </c>
      <c r="H506" s="3" t="s">
        <v>719</v>
      </c>
      <c r="I506" s="54" t="str">
        <f t="shared" si="11"/>
        <v>https://www.wellandtribune.ca/ts/business/mars/2021/10/26/getting-to-net-zero-carbon-engineering-plans-to-pull-the-plug-on-climate-change.html</v>
      </c>
      <c r="J506" s="31"/>
      <c r="K506" t="s">
        <v>1047</v>
      </c>
    </row>
    <row r="507" spans="2:11" ht="40" customHeight="1" x14ac:dyDescent="0.55000000000000004">
      <c r="B507" s="11">
        <f t="shared" si="12"/>
        <v>504</v>
      </c>
      <c r="C507" s="27">
        <v>44498</v>
      </c>
      <c r="D507" s="15">
        <v>44495</v>
      </c>
      <c r="E507" s="50"/>
      <c r="F507" s="14" t="s">
        <v>1049</v>
      </c>
      <c r="G507" s="11" t="s">
        <v>28</v>
      </c>
      <c r="H507" s="11" t="s">
        <v>719</v>
      </c>
      <c r="I507" s="55" t="str">
        <f t="shared" si="11"/>
        <v>https://www.energy.gov/articles/doe-announces-145-million-supporting-direct-air-capture-and-storage-coupled-low-carbon</v>
      </c>
      <c r="J507" s="17" t="s">
        <v>1054</v>
      </c>
      <c r="K507" t="s">
        <v>1048</v>
      </c>
    </row>
    <row r="508" spans="2:11" ht="40" customHeight="1" x14ac:dyDescent="0.55000000000000004">
      <c r="B508" s="3">
        <f t="shared" si="12"/>
        <v>505</v>
      </c>
      <c r="C508" s="26">
        <v>44498</v>
      </c>
      <c r="D508" s="6">
        <v>44495</v>
      </c>
      <c r="E508" s="47"/>
      <c r="F508" s="12" t="s">
        <v>1050</v>
      </c>
      <c r="G508" s="3" t="s">
        <v>28</v>
      </c>
      <c r="H508" s="3" t="s">
        <v>719</v>
      </c>
      <c r="I508" s="54" t="str">
        <f t="shared" si="11"/>
        <v>https://www.areadevelopment.com/newsitems/10-26-2021/air-products-ascension-parish-louisiana.shtml</v>
      </c>
      <c r="J508" s="31"/>
      <c r="K508" t="s">
        <v>1051</v>
      </c>
    </row>
    <row r="509" spans="2:11" ht="40" customHeight="1" x14ac:dyDescent="0.55000000000000004">
      <c r="B509" s="3">
        <f t="shared" si="12"/>
        <v>506</v>
      </c>
      <c r="C509" s="26">
        <v>44498</v>
      </c>
      <c r="D509" s="6">
        <v>44495</v>
      </c>
      <c r="E509" s="47"/>
      <c r="F509" s="12" t="s">
        <v>1052</v>
      </c>
      <c r="G509" s="3"/>
      <c r="H509" s="3" t="s">
        <v>719</v>
      </c>
      <c r="I509" s="54" t="str">
        <f t="shared" si="11"/>
        <v>https://www.newswise.com/articles/affordable-policy-which-could-stop-fossil-fuels-causing-global-warming-report</v>
      </c>
      <c r="J509" s="31"/>
      <c r="K509" t="s">
        <v>1053</v>
      </c>
    </row>
    <row r="510" spans="2:11" ht="40" customHeight="1" x14ac:dyDescent="0.55000000000000004">
      <c r="B510" s="3">
        <f t="shared" si="12"/>
        <v>507</v>
      </c>
      <c r="C510" s="26">
        <v>44498</v>
      </c>
      <c r="D510" s="6">
        <v>44495</v>
      </c>
      <c r="E510" s="47"/>
      <c r="F510" s="12" t="s">
        <v>1055</v>
      </c>
      <c r="G510" s="3"/>
      <c r="H510" s="3" t="s">
        <v>719</v>
      </c>
      <c r="I510" s="54" t="str">
        <f t="shared" si="11"/>
        <v>https://africaoilgasreport.com/2021/10/in-the-news/exxonmobils-next-move-is-there-a-plan-b/</v>
      </c>
      <c r="J510" s="31"/>
      <c r="K510" t="s">
        <v>1056</v>
      </c>
    </row>
    <row r="511" spans="2:11" ht="40" customHeight="1" x14ac:dyDescent="0.55000000000000004">
      <c r="B511" s="3">
        <f t="shared" si="12"/>
        <v>508</v>
      </c>
      <c r="C511" s="26">
        <v>44498</v>
      </c>
      <c r="D511" s="6">
        <v>44495</v>
      </c>
      <c r="E511" s="47"/>
      <c r="F511" s="12" t="s">
        <v>1057</v>
      </c>
      <c r="G511" s="3" t="s">
        <v>29</v>
      </c>
      <c r="H511" s="3" t="s">
        <v>719</v>
      </c>
      <c r="I511" s="54" t="str">
        <f t="shared" ref="I511:I545" si="13">+HYPERLINK(K511)</f>
        <v>https://www.camdencourier.com.au/story/7487204/key-emissions-reduction-assumption-risky/?cs=9397</v>
      </c>
      <c r="J511" s="31"/>
      <c r="K511" t="s">
        <v>1058</v>
      </c>
    </row>
    <row r="512" spans="2:11" ht="40" customHeight="1" x14ac:dyDescent="0.55000000000000004">
      <c r="B512" s="3">
        <f t="shared" ref="B512:B575" si="14">+B511+1</f>
        <v>509</v>
      </c>
      <c r="C512" s="26">
        <v>44498</v>
      </c>
      <c r="D512" s="6">
        <v>44495</v>
      </c>
      <c r="E512" s="47"/>
      <c r="F512" s="12" t="s">
        <v>1059</v>
      </c>
      <c r="G512" s="3" t="s">
        <v>30</v>
      </c>
      <c r="H512" s="3" t="s">
        <v>13</v>
      </c>
      <c r="I512" s="54" t="str">
        <f t="shared" si="13"/>
        <v>https://techxplore.com/news/2021-10-issued-unintended-consequences-net.html</v>
      </c>
      <c r="J512" s="31"/>
      <c r="K512" t="s">
        <v>1060</v>
      </c>
    </row>
    <row r="513" spans="2:11" ht="40" customHeight="1" x14ac:dyDescent="0.55000000000000004">
      <c r="B513" s="3">
        <f t="shared" si="14"/>
        <v>510</v>
      </c>
      <c r="C513" s="26">
        <v>44498</v>
      </c>
      <c r="D513" s="6">
        <v>44495</v>
      </c>
      <c r="E513" s="47"/>
      <c r="F513" s="12" t="s">
        <v>1061</v>
      </c>
      <c r="G513" s="3" t="s">
        <v>32</v>
      </c>
      <c r="H513" s="3" t="s">
        <v>719</v>
      </c>
      <c r="I513" s="54" t="s">
        <v>1062</v>
      </c>
      <c r="J513" s="31"/>
      <c r="K513" t="s">
        <v>1062</v>
      </c>
    </row>
    <row r="514" spans="2:11" ht="40" customHeight="1" x14ac:dyDescent="0.55000000000000004">
      <c r="B514" s="3">
        <f t="shared" si="14"/>
        <v>511</v>
      </c>
      <c r="C514" s="26">
        <v>44498</v>
      </c>
      <c r="D514" s="6">
        <v>44496</v>
      </c>
      <c r="E514" s="47"/>
      <c r="F514" s="12" t="s">
        <v>1063</v>
      </c>
      <c r="G514" s="3" t="s">
        <v>28</v>
      </c>
      <c r="H514" s="3" t="s">
        <v>719</v>
      </c>
      <c r="I514" s="54" t="str">
        <f t="shared" si="13"/>
        <v>https://www.rigzone.com/news/doe_sets_up_multimillion_direct_air_capture_fund-27-oct-2021-166834-article/</v>
      </c>
      <c r="J514" s="31"/>
      <c r="K514" t="s">
        <v>1064</v>
      </c>
    </row>
    <row r="515" spans="2:11" ht="40" customHeight="1" x14ac:dyDescent="0.55000000000000004">
      <c r="B515" s="3">
        <f t="shared" si="14"/>
        <v>512</v>
      </c>
      <c r="C515" s="26">
        <v>44498</v>
      </c>
      <c r="D515" s="6">
        <v>44496</v>
      </c>
      <c r="E515" s="47"/>
      <c r="F515" s="12" t="s">
        <v>1066</v>
      </c>
      <c r="G515" s="3" t="s">
        <v>28</v>
      </c>
      <c r="H515" s="3" t="s">
        <v>719</v>
      </c>
      <c r="I515" s="54" t="str">
        <f t="shared" si="13"/>
        <v>https://electricenergyonline.com/article/energy/category/climate-change/82/926866/doe-announces-14-5-million-supporting-direct-air-capture-and-storage-coupled-to-low-carbon-energy-sources.html</v>
      </c>
      <c r="J515" s="31"/>
      <c r="K515" t="s">
        <v>1065</v>
      </c>
    </row>
    <row r="516" spans="2:11" ht="40" customHeight="1" x14ac:dyDescent="0.55000000000000004">
      <c r="B516" s="11">
        <f t="shared" si="14"/>
        <v>513</v>
      </c>
      <c r="C516" s="27">
        <v>44498</v>
      </c>
      <c r="D516" s="15">
        <v>44496</v>
      </c>
      <c r="E516" s="50"/>
      <c r="F516" s="14" t="s">
        <v>1067</v>
      </c>
      <c r="G516" s="11" t="s">
        <v>28</v>
      </c>
      <c r="H516" s="11" t="s">
        <v>16</v>
      </c>
      <c r="I516" s="55" t="str">
        <f t="shared" si="13"/>
        <v>https://www.naturalgasintel.com/denbury-mitsui-collaborating-to-capture-co2-from-gulf-coast-oil-projects/</v>
      </c>
      <c r="J516" s="17" t="s">
        <v>1070</v>
      </c>
      <c r="K516" t="s">
        <v>1068</v>
      </c>
    </row>
    <row r="517" spans="2:11" ht="40" customHeight="1" x14ac:dyDescent="0.55000000000000004">
      <c r="B517" s="3">
        <f t="shared" si="14"/>
        <v>514</v>
      </c>
      <c r="C517" s="26">
        <v>44498</v>
      </c>
      <c r="D517" s="6">
        <v>44496</v>
      </c>
      <c r="E517" s="47"/>
      <c r="F517" s="12" t="s">
        <v>1069</v>
      </c>
      <c r="G517" s="3" t="s">
        <v>29</v>
      </c>
      <c r="H517" s="3" t="s">
        <v>16</v>
      </c>
      <c r="I517" s="54" t="str">
        <f t="shared" si="13"/>
        <v>https://www.proactiveinvestors.com.au/companies/news/964395/net-zero-is-now-a-buzzword-but-what-does-it-mean-and-how-can-australia-meet-its-emissions-target-964395.html</v>
      </c>
      <c r="J517" s="31"/>
      <c r="K517" t="s">
        <v>1071</v>
      </c>
    </row>
    <row r="518" spans="2:11" ht="40" customHeight="1" x14ac:dyDescent="0.55000000000000004">
      <c r="B518" s="3">
        <f t="shared" si="14"/>
        <v>515</v>
      </c>
      <c r="C518" s="26">
        <v>44498</v>
      </c>
      <c r="D518" s="6">
        <v>44496</v>
      </c>
      <c r="E518" s="47"/>
      <c r="F518" s="12" t="s">
        <v>1072</v>
      </c>
      <c r="G518" s="3" t="s">
        <v>29</v>
      </c>
      <c r="H518" s="3" t="s">
        <v>10</v>
      </c>
      <c r="I518" s="54" t="str">
        <f t="shared" si="13"/>
        <v>https://www.abc.net.au/news/rural/2021-10-28/net-zero-modelling-for-carbon-capture/100568216</v>
      </c>
      <c r="J518" s="31"/>
      <c r="K518" t="s">
        <v>1073</v>
      </c>
    </row>
    <row r="519" spans="2:11" ht="40" customHeight="1" x14ac:dyDescent="0.55000000000000004">
      <c r="B519" s="3">
        <f t="shared" si="14"/>
        <v>516</v>
      </c>
      <c r="C519" s="26">
        <v>44498</v>
      </c>
      <c r="D519" s="6">
        <v>44496</v>
      </c>
      <c r="E519" s="47"/>
      <c r="F519" s="12" t="s">
        <v>1074</v>
      </c>
      <c r="G519" s="3" t="s">
        <v>29</v>
      </c>
      <c r="H519" s="3" t="s">
        <v>719</v>
      </c>
      <c r="I519" s="54" t="str">
        <f t="shared" si="13"/>
        <v>https://www.naturalgasworld.com/northern-territory-plans-ccus-hub-middle-arm-93280</v>
      </c>
      <c r="J519" s="31"/>
      <c r="K519" t="s">
        <v>1075</v>
      </c>
    </row>
    <row r="520" spans="2:11" ht="40" customHeight="1" x14ac:dyDescent="0.55000000000000004">
      <c r="B520" s="3">
        <f t="shared" si="14"/>
        <v>517</v>
      </c>
      <c r="C520" s="26">
        <v>44498</v>
      </c>
      <c r="D520" s="6">
        <v>44496</v>
      </c>
      <c r="E520" s="47"/>
      <c r="F520" s="12" t="s">
        <v>1076</v>
      </c>
      <c r="G520" s="3"/>
      <c r="H520" s="3" t="s">
        <v>13</v>
      </c>
      <c r="I520" s="54" t="str">
        <f t="shared" si="13"/>
        <v>https://www.desmog.com/2021/10/26/report-net-zero-climate-microsoft-drax-cop26/?utm_source=feedburner&amp;utm_medium=feed&amp;utm_campaign=Feed%3A+Desmogblog+%28DesmogBlog+-+Blowing+off+the+PR+pollution+that+clouds+climate+science%29</v>
      </c>
      <c r="J520" s="31"/>
      <c r="K520" t="s">
        <v>1077</v>
      </c>
    </row>
    <row r="521" spans="2:11" ht="40" customHeight="1" x14ac:dyDescent="0.55000000000000004">
      <c r="B521" s="3">
        <f t="shared" si="14"/>
        <v>518</v>
      </c>
      <c r="C521" s="26">
        <v>44498</v>
      </c>
      <c r="D521" s="6">
        <v>44496</v>
      </c>
      <c r="E521" s="47"/>
      <c r="F521" s="12" t="s">
        <v>1078</v>
      </c>
      <c r="G521" s="3"/>
      <c r="H521" s="3" t="s">
        <v>719</v>
      </c>
      <c r="I521" s="54" t="str">
        <f t="shared" si="13"/>
        <v>https://news.slashdot.org/story/21/10/27/2026213/payments-company-stripe-is-kick-starting-market-for-carbon-removal?utm_source=feedburner&amp;utm_medium=feed&amp;utm_campaign=Feed%3A+Slashdot%2Fslashdot+%28Slashdot%29</v>
      </c>
      <c r="J521" s="31"/>
      <c r="K521" t="s">
        <v>1079</v>
      </c>
    </row>
    <row r="522" spans="2:11" ht="40" customHeight="1" x14ac:dyDescent="0.55000000000000004">
      <c r="B522" s="3">
        <f t="shared" si="14"/>
        <v>519</v>
      </c>
      <c r="C522" s="26">
        <v>44498</v>
      </c>
      <c r="D522" s="6">
        <v>44496</v>
      </c>
      <c r="E522" s="47"/>
      <c r="F522" s="12" t="s">
        <v>1080</v>
      </c>
      <c r="G522" s="3" t="s">
        <v>32</v>
      </c>
      <c r="H522" s="3" t="s">
        <v>719</v>
      </c>
      <c r="I522" s="54" t="str">
        <f t="shared" si="13"/>
        <v>https://www.hartenergy.com/exclusives/exxon-mobil-calls-carbon-tax-push-ccs-projects-across-asia-196985</v>
      </c>
      <c r="J522" s="31"/>
      <c r="K522" t="s">
        <v>1081</v>
      </c>
    </row>
    <row r="523" spans="2:11" ht="40" customHeight="1" x14ac:dyDescent="0.55000000000000004">
      <c r="B523" s="3">
        <f t="shared" si="14"/>
        <v>520</v>
      </c>
      <c r="C523" s="26">
        <v>44498</v>
      </c>
      <c r="D523" s="6">
        <v>44496</v>
      </c>
      <c r="E523" s="47"/>
      <c r="F523" s="12" t="s">
        <v>1082</v>
      </c>
      <c r="G523" s="3"/>
      <c r="H523" s="3" t="s">
        <v>13</v>
      </c>
      <c r="I523" s="54" t="str">
        <f t="shared" si="13"/>
        <v>https://www.marketbeat.com/originals/is-it-too-late-to-buy-exxon-mobil-stock/</v>
      </c>
      <c r="J523" s="31"/>
      <c r="K523" t="s">
        <v>1083</v>
      </c>
    </row>
    <row r="524" spans="2:11" ht="40" customHeight="1" x14ac:dyDescent="0.55000000000000004">
      <c r="B524" s="3">
        <f t="shared" si="14"/>
        <v>521</v>
      </c>
      <c r="C524" s="26">
        <v>44498</v>
      </c>
      <c r="D524" s="6">
        <v>44496</v>
      </c>
      <c r="E524" s="47"/>
      <c r="F524" s="12" t="s">
        <v>1085</v>
      </c>
      <c r="G524" s="3" t="s">
        <v>32</v>
      </c>
      <c r="H524" s="3" t="s">
        <v>13</v>
      </c>
      <c r="I524" s="54" t="str">
        <f t="shared" si="13"/>
        <v>https://interaksyon.philstar.com/politics-issues/2021/10/27/203191/southeast-asian-nations-tout-green-power-links-ahead-of-cop26/</v>
      </c>
      <c r="J524" s="31"/>
      <c r="K524" t="s">
        <v>1084</v>
      </c>
    </row>
    <row r="525" spans="2:11" ht="40" customHeight="1" x14ac:dyDescent="0.55000000000000004">
      <c r="B525" s="3">
        <f t="shared" si="14"/>
        <v>522</v>
      </c>
      <c r="C525" s="26">
        <v>44498</v>
      </c>
      <c r="D525" s="6">
        <v>44496</v>
      </c>
      <c r="E525" s="47"/>
      <c r="F525" s="12" t="s">
        <v>1057</v>
      </c>
      <c r="G525" s="3" t="s">
        <v>29</v>
      </c>
      <c r="H525" s="3" t="s">
        <v>16</v>
      </c>
      <c r="I525" s="54" t="str">
        <f t="shared" si="13"/>
        <v>https://www.bunburymail.com.au/story/7487204/key-emissions-reduction-assumption-risky/?cs=12177</v>
      </c>
      <c r="J525" s="31"/>
      <c r="K525" t="s">
        <v>1086</v>
      </c>
    </row>
    <row r="526" spans="2:11" ht="40" customHeight="1" x14ac:dyDescent="0.55000000000000004">
      <c r="B526" s="3">
        <f t="shared" si="14"/>
        <v>523</v>
      </c>
      <c r="C526" s="26">
        <v>44498</v>
      </c>
      <c r="D526" s="6">
        <v>44496</v>
      </c>
      <c r="E526" s="47"/>
      <c r="F526" s="12" t="s">
        <v>1087</v>
      </c>
      <c r="G526" s="3" t="s">
        <v>31</v>
      </c>
      <c r="H526" s="3" t="s">
        <v>13</v>
      </c>
      <c r="I526" s="54" t="str">
        <f t="shared" si="13"/>
        <v>https://www.channel3000.com/i/gulf-arab-states-squeezed-by-climate-change-still-tout-oil/</v>
      </c>
      <c r="J526" s="31"/>
      <c r="K526" t="s">
        <v>1088</v>
      </c>
    </row>
    <row r="527" spans="2:11" ht="40" customHeight="1" x14ac:dyDescent="0.55000000000000004">
      <c r="B527" s="3">
        <f t="shared" si="14"/>
        <v>524</v>
      </c>
      <c r="C527" s="26">
        <v>44498</v>
      </c>
      <c r="D527" s="6">
        <v>44496</v>
      </c>
      <c r="E527" s="47"/>
      <c r="F527" s="12" t="s">
        <v>1089</v>
      </c>
      <c r="G527" s="3"/>
      <c r="H527" s="3" t="s">
        <v>10</v>
      </c>
      <c r="I527" s="54" t="str">
        <f t="shared" si="13"/>
        <v>https://journals.plos.org/plosone/article?id=10.1371%2Fjournal.pone.0259205&amp;utm_source=feedburner&amp;utm_medium=feed&amp;utm_campaign=Feed%3A+plosone%2FPLoSONE+%28PLOS+ONE+-+New+Articles%29</v>
      </c>
      <c r="J527" s="31"/>
      <c r="K527" t="s">
        <v>1090</v>
      </c>
    </row>
    <row r="528" spans="2:11" ht="40" customHeight="1" x14ac:dyDescent="0.55000000000000004">
      <c r="B528" s="11">
        <f t="shared" si="14"/>
        <v>525</v>
      </c>
      <c r="C528" s="27">
        <v>44498</v>
      </c>
      <c r="D528" s="15">
        <v>44496</v>
      </c>
      <c r="E528" s="50"/>
      <c r="F528" s="14" t="s">
        <v>1091</v>
      </c>
      <c r="G528" s="11" t="s">
        <v>31</v>
      </c>
      <c r="H528" s="11" t="s">
        <v>719</v>
      </c>
      <c r="I528" s="55" t="str">
        <f t="shared" si="13"/>
        <v>https://saudigazette.com.sa/article/612867/SAUDI-ARABIA/TAQA-ARI-sign-agreement-to-share-expertise-in-carbon-sequestration</v>
      </c>
      <c r="J528" s="17" t="s">
        <v>1093</v>
      </c>
      <c r="K528" t="s">
        <v>1092</v>
      </c>
    </row>
    <row r="529" spans="2:11" ht="40" customHeight="1" x14ac:dyDescent="0.55000000000000004">
      <c r="B529" s="11">
        <f t="shared" si="14"/>
        <v>526</v>
      </c>
      <c r="C529" s="27">
        <v>44498</v>
      </c>
      <c r="D529" s="15">
        <v>44496</v>
      </c>
      <c r="E529" s="50"/>
      <c r="F529" s="14" t="s">
        <v>1094</v>
      </c>
      <c r="G529" s="11" t="s">
        <v>30</v>
      </c>
      <c r="H529" s="11" t="s">
        <v>106</v>
      </c>
      <c r="I529" s="55" t="str">
        <f t="shared" si="13"/>
        <v>http://www.oedigital.com/news/491607-asco-to-provide-logistics-services-for-horisont-energi-s-barents-blue-project</v>
      </c>
      <c r="J529" s="17" t="s">
        <v>1095</v>
      </c>
      <c r="K529" t="s">
        <v>1096</v>
      </c>
    </row>
    <row r="530" spans="2:11" ht="40" customHeight="1" x14ac:dyDescent="0.55000000000000004">
      <c r="B530" s="3">
        <f t="shared" si="14"/>
        <v>527</v>
      </c>
      <c r="C530" s="26">
        <v>44498</v>
      </c>
      <c r="D530" s="6">
        <v>44497</v>
      </c>
      <c r="E530" s="47"/>
      <c r="F530" s="12" t="s">
        <v>1097</v>
      </c>
      <c r="G530" s="3" t="s">
        <v>30</v>
      </c>
      <c r="H530" s="3" t="s">
        <v>719</v>
      </c>
      <c r="I530" s="54" t="str">
        <f t="shared" si="13"/>
        <v>https://energyindustryreview.com/environment/cyclonecc-worlds-smallest-industrial-carbon-capture-solution/</v>
      </c>
      <c r="J530" s="31"/>
      <c r="K530" t="s">
        <v>1098</v>
      </c>
    </row>
    <row r="531" spans="2:11" ht="40" customHeight="1" x14ac:dyDescent="0.55000000000000004">
      <c r="B531" s="11">
        <f t="shared" si="14"/>
        <v>528</v>
      </c>
      <c r="C531" s="27">
        <v>44498</v>
      </c>
      <c r="D531" s="15">
        <v>44497</v>
      </c>
      <c r="E531" s="50"/>
      <c r="F531" s="14" t="s">
        <v>1099</v>
      </c>
      <c r="G531" s="11" t="s">
        <v>30</v>
      </c>
      <c r="H531" s="11" t="s">
        <v>16</v>
      </c>
      <c r="I531" s="55" t="str">
        <f t="shared" si="13"/>
        <v>https://s30148.pcdn.co/2021/10/smaller-carbon-capture-technology-may-ramp-up-implementation/?amp=1</v>
      </c>
      <c r="J531" s="17" t="s">
        <v>1101</v>
      </c>
      <c r="K531" t="s">
        <v>1100</v>
      </c>
    </row>
    <row r="532" spans="2:11" ht="40" customHeight="1" x14ac:dyDescent="0.55000000000000004">
      <c r="B532" s="3">
        <f t="shared" si="14"/>
        <v>529</v>
      </c>
      <c r="C532" s="26">
        <v>44498</v>
      </c>
      <c r="D532" s="6">
        <v>44497</v>
      </c>
      <c r="E532" s="47"/>
      <c r="F532" s="12" t="s">
        <v>1102</v>
      </c>
      <c r="G532" s="3" t="s">
        <v>30</v>
      </c>
      <c r="H532" s="3" t="s">
        <v>719</v>
      </c>
      <c r="I532" s="54" t="str">
        <f t="shared" si="13"/>
        <v>http://www.oedigital.com/news/491656-a-seismic-shift</v>
      </c>
      <c r="J532" s="31"/>
      <c r="K532" t="s">
        <v>1103</v>
      </c>
    </row>
    <row r="533" spans="2:11" ht="40" customHeight="1" x14ac:dyDescent="0.55000000000000004">
      <c r="B533" s="3">
        <f t="shared" si="14"/>
        <v>530</v>
      </c>
      <c r="C533" s="26">
        <v>44498</v>
      </c>
      <c r="D533" s="6">
        <v>44497</v>
      </c>
      <c r="E533" s="47"/>
      <c r="F533" s="12" t="s">
        <v>1105</v>
      </c>
      <c r="G533" s="3"/>
      <c r="H533" s="3" t="s">
        <v>16</v>
      </c>
      <c r="I533" s="54" t="str">
        <f t="shared" si="13"/>
        <v>https://www.wisn.com/article/climate-change-glossary/38088645#</v>
      </c>
      <c r="J533" s="31"/>
      <c r="K533" t="s">
        <v>1104</v>
      </c>
    </row>
    <row r="534" spans="2:11" ht="40" customHeight="1" x14ac:dyDescent="0.55000000000000004">
      <c r="B534" s="3">
        <f t="shared" si="14"/>
        <v>531</v>
      </c>
      <c r="C534" s="26">
        <v>44498</v>
      </c>
      <c r="D534" s="6">
        <v>44497</v>
      </c>
      <c r="E534" s="47"/>
      <c r="F534" s="12" t="s">
        <v>1106</v>
      </c>
      <c r="G534" s="3" t="s">
        <v>28</v>
      </c>
      <c r="H534" s="3" t="s">
        <v>10</v>
      </c>
      <c r="I534" s="54" t="str">
        <f t="shared" si="13"/>
        <v>http://minnesotaagconnection.com/story-state.php?yr=2021&amp;Id=1196</v>
      </c>
      <c r="J534" s="31"/>
      <c r="K534" t="s">
        <v>1107</v>
      </c>
    </row>
    <row r="535" spans="2:11" ht="40" customHeight="1" x14ac:dyDescent="0.55000000000000004">
      <c r="B535" s="3">
        <f t="shared" si="14"/>
        <v>532</v>
      </c>
      <c r="C535" s="26">
        <v>44498</v>
      </c>
      <c r="D535" s="6">
        <v>44497</v>
      </c>
      <c r="E535" s="47"/>
      <c r="F535" s="12" t="s">
        <v>1108</v>
      </c>
      <c r="G535" s="3" t="s">
        <v>29</v>
      </c>
      <c r="H535" s="3" t="s">
        <v>16</v>
      </c>
      <c r="I535" s="54" t="str">
        <f t="shared" si="13"/>
        <v>https://stockhead.com.au/energy/got-gas-gas-is-here-to-stay-under-australias-net-zero-plans/</v>
      </c>
      <c r="J535" s="31"/>
      <c r="K535" t="s">
        <v>1109</v>
      </c>
    </row>
    <row r="536" spans="2:11" ht="40" customHeight="1" x14ac:dyDescent="0.55000000000000004">
      <c r="B536" s="3">
        <f t="shared" si="14"/>
        <v>533</v>
      </c>
      <c r="C536" s="26">
        <v>44498</v>
      </c>
      <c r="D536" s="6">
        <v>44497</v>
      </c>
      <c r="E536" s="47"/>
      <c r="F536" s="12" t="s">
        <v>1110</v>
      </c>
      <c r="G536" s="3" t="s">
        <v>30</v>
      </c>
      <c r="H536" s="3" t="s">
        <v>719</v>
      </c>
      <c r="I536" s="54" t="str">
        <f t="shared" si="13"/>
        <v>https://www.homelandsecuritynewswire.com/dr20211028-warning-issued-over-the-unintended-consequences-of-wind-for-achieving-net-zero-targets</v>
      </c>
      <c r="J536" s="31"/>
      <c r="K536" t="s">
        <v>1111</v>
      </c>
    </row>
    <row r="537" spans="2:11" ht="40" customHeight="1" x14ac:dyDescent="0.55000000000000004">
      <c r="B537" s="3">
        <f t="shared" si="14"/>
        <v>534</v>
      </c>
      <c r="C537" s="26">
        <v>44498</v>
      </c>
      <c r="D537" s="6">
        <v>44497</v>
      </c>
      <c r="E537" s="47"/>
      <c r="F537" s="12" t="s">
        <v>1112</v>
      </c>
      <c r="G537" s="3" t="s">
        <v>29</v>
      </c>
      <c r="H537" s="3" t="s">
        <v>16</v>
      </c>
      <c r="I537" s="54" t="str">
        <f t="shared" si="13"/>
        <v>https://www.thestar.com.my/business/business-news/2021/10/29/the-real-risk-of-australias-panned-climate-strategy-is-that-others-follow</v>
      </c>
      <c r="J537" s="31"/>
      <c r="K537" t="s">
        <v>1113</v>
      </c>
    </row>
    <row r="538" spans="2:11" ht="40" customHeight="1" x14ac:dyDescent="0.55000000000000004">
      <c r="B538" s="3">
        <f t="shared" si="14"/>
        <v>535</v>
      </c>
      <c r="C538" s="26">
        <v>44498</v>
      </c>
      <c r="D538" s="6">
        <v>44497</v>
      </c>
      <c r="E538" s="47"/>
      <c r="F538" s="12" t="s">
        <v>1115</v>
      </c>
      <c r="G538" s="3"/>
      <c r="H538" s="3" t="s">
        <v>13</v>
      </c>
      <c r="I538" s="54" t="str">
        <f t="shared" si="13"/>
        <v>https://investorplace.com/2021/10/cei-stock-is-probably-too-much-of-a-long-shot-to-bet-big-on/?utm_source=feedburner&amp;utm_medium=feed&amp;utm_campaign=Feed%3A+InvestorPlace+%28InvestorPlace%29</v>
      </c>
      <c r="J538" s="31"/>
      <c r="K538" t="s">
        <v>1114</v>
      </c>
    </row>
    <row r="539" spans="2:11" ht="40" customHeight="1" x14ac:dyDescent="0.55000000000000004">
      <c r="B539" s="3">
        <f t="shared" si="14"/>
        <v>536</v>
      </c>
      <c r="C539" s="26">
        <v>44498</v>
      </c>
      <c r="D539" s="6">
        <v>44497</v>
      </c>
      <c r="E539" s="47"/>
      <c r="F539" s="12" t="s">
        <v>1123</v>
      </c>
      <c r="G539" s="3" t="s">
        <v>28</v>
      </c>
      <c r="H539" s="3" t="s">
        <v>719</v>
      </c>
      <c r="I539" s="54" t="str">
        <f t="shared" si="13"/>
        <v>https://www.marketbeat.com/originals/standard-lithium-stock-is-breaking-new-levels/</v>
      </c>
      <c r="J539" s="31" t="s">
        <v>1129</v>
      </c>
      <c r="K539" t="s">
        <v>1116</v>
      </c>
    </row>
    <row r="540" spans="2:11" ht="40" customHeight="1" x14ac:dyDescent="0.55000000000000004">
      <c r="B540" s="3">
        <f t="shared" si="14"/>
        <v>537</v>
      </c>
      <c r="C540" s="26">
        <v>44498</v>
      </c>
      <c r="D540" s="6">
        <v>44497</v>
      </c>
      <c r="E540" s="47"/>
      <c r="F540" s="12" t="s">
        <v>1117</v>
      </c>
      <c r="G540" s="3" t="s">
        <v>30</v>
      </c>
      <c r="H540" s="3" t="s">
        <v>11</v>
      </c>
      <c r="I540" s="54" t="str">
        <f t="shared" si="13"/>
        <v>https://www.edie.net/news/12/Daimler-and-BP-partner-on-UK-hydrogen-refuelling-network/</v>
      </c>
      <c r="J540" s="31"/>
      <c r="K540" t="s">
        <v>1118</v>
      </c>
    </row>
    <row r="541" spans="2:11" ht="40" customHeight="1" x14ac:dyDescent="0.55000000000000004">
      <c r="B541" s="3">
        <f t="shared" si="14"/>
        <v>538</v>
      </c>
      <c r="C541" s="26">
        <v>44498</v>
      </c>
      <c r="D541" s="6">
        <v>44497</v>
      </c>
      <c r="E541" s="47"/>
      <c r="F541" s="12" t="s">
        <v>1119</v>
      </c>
      <c r="G541" s="3" t="s">
        <v>28</v>
      </c>
      <c r="H541" s="3" t="s">
        <v>719</v>
      </c>
      <c r="I541" s="54" t="str">
        <f t="shared" si="13"/>
        <v>https://www.press-citizen.com/story/money/agriculture/2021/10/28/navigator-co-2-second-iowa-carbon-capture-pipeline-holding-informational-meetings/8572873002/</v>
      </c>
      <c r="J541" s="31"/>
      <c r="K541" t="s">
        <v>1120</v>
      </c>
    </row>
    <row r="542" spans="2:11" ht="40" customHeight="1" x14ac:dyDescent="0.55000000000000004">
      <c r="B542" s="3">
        <f t="shared" si="14"/>
        <v>539</v>
      </c>
      <c r="C542" s="26">
        <v>44498</v>
      </c>
      <c r="D542" s="6">
        <v>44497</v>
      </c>
      <c r="E542" s="47"/>
      <c r="F542" s="12" t="s">
        <v>1121</v>
      </c>
      <c r="G542" s="3"/>
      <c r="H542" s="3" t="s">
        <v>10</v>
      </c>
      <c r="I542" s="54" t="str">
        <f t="shared" si="13"/>
        <v>https://www.azocleantech.com/news.aspx?newsID=30478</v>
      </c>
      <c r="J542" s="31" t="s">
        <v>1122</v>
      </c>
      <c r="K542" t="s">
        <v>1124</v>
      </c>
    </row>
    <row r="543" spans="2:11" ht="40" customHeight="1" x14ac:dyDescent="0.55000000000000004">
      <c r="B543" s="3">
        <f t="shared" si="14"/>
        <v>540</v>
      </c>
      <c r="C543" s="26">
        <v>44498</v>
      </c>
      <c r="D543" s="6">
        <v>44497</v>
      </c>
      <c r="E543" s="47"/>
      <c r="F543" s="12" t="s">
        <v>1126</v>
      </c>
      <c r="G543" s="3"/>
      <c r="H543" s="3" t="s">
        <v>10</v>
      </c>
      <c r="I543" s="54" t="str">
        <f t="shared" si="13"/>
        <v>https://www.architectmagazine.com/technology/hemp-the-next-disruptor-in-construction-after-wood_o</v>
      </c>
      <c r="J543" s="31"/>
      <c r="K543" t="s">
        <v>1125</v>
      </c>
    </row>
    <row r="544" spans="2:11" ht="40" customHeight="1" x14ac:dyDescent="0.55000000000000004">
      <c r="B544" s="3">
        <f t="shared" si="14"/>
        <v>541</v>
      </c>
      <c r="C544" s="26">
        <v>44498</v>
      </c>
      <c r="D544" s="6">
        <v>44497</v>
      </c>
      <c r="E544" s="47"/>
      <c r="F544" s="12" t="s">
        <v>1127</v>
      </c>
      <c r="G544" s="3"/>
      <c r="H544" s="3" t="s">
        <v>11</v>
      </c>
      <c r="I544" s="54" t="str">
        <f t="shared" si="13"/>
        <v>https://www.einpresswire.com/article/554978735/the-growth-of-hydrogen-comes-with-pipeline-transmission-issues</v>
      </c>
      <c r="J544" s="31"/>
      <c r="K544" t="s">
        <v>1128</v>
      </c>
    </row>
    <row r="545" spans="2:11" ht="40" customHeight="1" x14ac:dyDescent="0.55000000000000004">
      <c r="B545" s="3">
        <f t="shared" si="14"/>
        <v>542</v>
      </c>
      <c r="C545" s="33">
        <v>44505</v>
      </c>
      <c r="D545" s="33">
        <v>44498</v>
      </c>
      <c r="E545" s="61"/>
      <c r="F545" s="13" t="s">
        <v>1132</v>
      </c>
      <c r="G545" s="8" t="s">
        <v>30</v>
      </c>
      <c r="H545" s="8" t="s">
        <v>719</v>
      </c>
      <c r="I545" s="62" t="str">
        <f t="shared" si="13"/>
        <v>https://phys.org/news/2021-10-technologies-climate-efficiency-carbon-dioxide.html</v>
      </c>
      <c r="J545" s="31"/>
      <c r="K545" t="s">
        <v>1131</v>
      </c>
    </row>
    <row r="546" spans="2:11" ht="40" customHeight="1" x14ac:dyDescent="0.55000000000000004">
      <c r="B546" s="3">
        <f t="shared" si="14"/>
        <v>543</v>
      </c>
      <c r="C546" s="33">
        <v>44505</v>
      </c>
      <c r="D546" s="33">
        <v>44498</v>
      </c>
      <c r="E546" s="61"/>
      <c r="F546" s="13" t="s">
        <v>715</v>
      </c>
      <c r="G546" s="8" t="s">
        <v>28</v>
      </c>
      <c r="H546" s="8" t="s">
        <v>16</v>
      </c>
      <c r="I546" s="62" t="str">
        <f t="shared" ref="I546:I609" si="15">+HYPERLINK(K546)</f>
        <v>https://www.theadvertiser.com/story/news/local/louisiana/2021/10/14/louisiana-worlds-largest-clean-energy-project-carbon-sequestration/8449104002/</v>
      </c>
      <c r="J546" s="31"/>
      <c r="K546" t="s">
        <v>1133</v>
      </c>
    </row>
    <row r="547" spans="2:11" ht="40" customHeight="1" x14ac:dyDescent="0.55000000000000004">
      <c r="B547" s="3">
        <f t="shared" si="14"/>
        <v>544</v>
      </c>
      <c r="C547" s="33">
        <v>44505</v>
      </c>
      <c r="D547" s="33">
        <v>44498</v>
      </c>
      <c r="E547" s="61"/>
      <c r="F547" s="13" t="s">
        <v>1135</v>
      </c>
      <c r="G547" s="8" t="s">
        <v>32</v>
      </c>
      <c r="H547" s="8" t="s">
        <v>16</v>
      </c>
      <c r="I547" s="62" t="str">
        <f t="shared" si="15"/>
        <v>https://www.firstpost.com/india/net-zero-carbon-emissions-adaptability-terms-you-should-know-as-india-gears-up-for-extreme-air-pollution-in-diwali-season-10095551.html</v>
      </c>
      <c r="J547" s="31"/>
      <c r="K547" t="s">
        <v>1134</v>
      </c>
    </row>
    <row r="548" spans="2:11" ht="40" customHeight="1" x14ac:dyDescent="0.55000000000000004">
      <c r="B548" s="11">
        <f t="shared" si="14"/>
        <v>545</v>
      </c>
      <c r="C548" s="36">
        <v>44505</v>
      </c>
      <c r="D548" s="36">
        <v>44498</v>
      </c>
      <c r="E548" s="63"/>
      <c r="F548" s="35" t="s">
        <v>1137</v>
      </c>
      <c r="G548" s="34" t="s">
        <v>28</v>
      </c>
      <c r="H548" s="34" t="s">
        <v>16</v>
      </c>
      <c r="I548" s="64" t="str">
        <f t="shared" si="15"/>
        <v>https://scoopasia.com/mhi-invests-in-cemvita-factory-inc-a-leading-industrial-biotechnology-startup-to-accelerate-decarbonization-efforts/</v>
      </c>
      <c r="J548" s="17" t="s">
        <v>1146</v>
      </c>
      <c r="K548" t="s">
        <v>1136</v>
      </c>
    </row>
    <row r="549" spans="2:11" ht="40" customHeight="1" x14ac:dyDescent="0.55000000000000004">
      <c r="B549" s="3">
        <f t="shared" si="14"/>
        <v>546</v>
      </c>
      <c r="C549" s="33">
        <v>44505</v>
      </c>
      <c r="D549" s="33">
        <v>44498</v>
      </c>
      <c r="E549" s="61"/>
      <c r="F549" s="13" t="s">
        <v>1138</v>
      </c>
      <c r="G549" s="8"/>
      <c r="H549" s="8" t="s">
        <v>11</v>
      </c>
      <c r="I549" s="62" t="str">
        <f t="shared" si="15"/>
        <v>https://stockhead.com.au/energy/wood-mac-global-hydrogen-demand-could-rise-by-six-fold-to-530-mt-in-2050/</v>
      </c>
      <c r="J549" s="31"/>
      <c r="K549" t="s">
        <v>1139</v>
      </c>
    </row>
    <row r="550" spans="2:11" ht="40" customHeight="1" x14ac:dyDescent="0.55000000000000004">
      <c r="B550" s="3">
        <f t="shared" si="14"/>
        <v>547</v>
      </c>
      <c r="C550" s="33">
        <v>44505</v>
      </c>
      <c r="D550" s="33">
        <v>44498</v>
      </c>
      <c r="E550" s="61"/>
      <c r="F550" s="13" t="s">
        <v>1141</v>
      </c>
      <c r="G550" s="8" t="s">
        <v>30</v>
      </c>
      <c r="H550" s="8" t="s">
        <v>719</v>
      </c>
      <c r="I550" s="62" t="str">
        <f t="shared" si="15"/>
        <v>https://energypost.eu/how-much-carbon-capture-will-germany-need-both-nature-based-and-technological/</v>
      </c>
      <c r="J550" s="31"/>
      <c r="K550" t="s">
        <v>1140</v>
      </c>
    </row>
    <row r="551" spans="2:11" ht="40" customHeight="1" x14ac:dyDescent="0.55000000000000004">
      <c r="B551" s="3">
        <f t="shared" si="14"/>
        <v>548</v>
      </c>
      <c r="C551" s="33">
        <v>44505</v>
      </c>
      <c r="D551" s="33">
        <v>44498</v>
      </c>
      <c r="E551" s="61"/>
      <c r="F551" s="13" t="s">
        <v>1143</v>
      </c>
      <c r="G551" s="8" t="s">
        <v>30</v>
      </c>
      <c r="H551" s="8" t="s">
        <v>11</v>
      </c>
      <c r="I551" s="62" t="str">
        <f t="shared" si="15"/>
        <v>https://www.smh.com.au/national/western-australia/mark-mcgowan-should-be-red-faced-after-greenwashing-woodsides-hydrogen-plan-20211028-p5940q.html?ref=rss&amp;utm_medium=rss&amp;utm_source=rss_feed</v>
      </c>
      <c r="J551" s="31"/>
      <c r="K551" t="s">
        <v>1142</v>
      </c>
    </row>
    <row r="552" spans="2:11" ht="40" customHeight="1" x14ac:dyDescent="0.55000000000000004">
      <c r="B552" s="3">
        <f t="shared" si="14"/>
        <v>549</v>
      </c>
      <c r="C552" s="33">
        <v>44505</v>
      </c>
      <c r="D552" s="33">
        <v>44498</v>
      </c>
      <c r="E552" s="61"/>
      <c r="F552" s="13" t="s">
        <v>1137</v>
      </c>
      <c r="G552" s="8" t="s">
        <v>28</v>
      </c>
      <c r="H552" s="8" t="s">
        <v>16</v>
      </c>
      <c r="I552" s="62" t="str">
        <f t="shared" si="15"/>
        <v>https://www.jcnnewswire.com/pressrelease/70580/3/</v>
      </c>
      <c r="J552" s="31" t="s">
        <v>1145</v>
      </c>
      <c r="K552" t="s">
        <v>1144</v>
      </c>
    </row>
    <row r="553" spans="2:11" ht="40" customHeight="1" x14ac:dyDescent="0.55000000000000004">
      <c r="B553" s="3">
        <f t="shared" si="14"/>
        <v>550</v>
      </c>
      <c r="C553" s="33">
        <v>44505</v>
      </c>
      <c r="D553" s="33">
        <v>44498</v>
      </c>
      <c r="E553" s="61"/>
      <c r="F553" s="13" t="s">
        <v>1148</v>
      </c>
      <c r="G553" s="8" t="s">
        <v>30</v>
      </c>
      <c r="H553" s="8" t="s">
        <v>16</v>
      </c>
      <c r="I553" s="62" t="str">
        <f t="shared" si="15"/>
        <v>https://www.globalcement.com/news/item/13204-cemex-zement-and-carbon-clean-to-install-carbon-capture-system-at-ruedersdorf-cement-plant</v>
      </c>
      <c r="J553" s="31"/>
      <c r="K553" t="s">
        <v>1147</v>
      </c>
    </row>
    <row r="554" spans="2:11" ht="40" customHeight="1" x14ac:dyDescent="0.55000000000000004">
      <c r="B554" s="3">
        <f t="shared" si="14"/>
        <v>551</v>
      </c>
      <c r="C554" s="33">
        <v>44505</v>
      </c>
      <c r="D554" s="33">
        <v>44498</v>
      </c>
      <c r="E554" s="61"/>
      <c r="F554" s="13" t="s">
        <v>1150</v>
      </c>
      <c r="G554" s="8" t="s">
        <v>28</v>
      </c>
      <c r="H554" s="8" t="s">
        <v>719</v>
      </c>
      <c r="I554" s="62" t="str">
        <f t="shared" si="15"/>
        <v>https://www.worldcement.com/the-americas/29102021/us-department-of-energy-invests-in-carbon-capture-technology-through-feed-study/</v>
      </c>
      <c r="J554" s="31"/>
      <c r="K554" t="s">
        <v>1149</v>
      </c>
    </row>
    <row r="555" spans="2:11" ht="40" customHeight="1" x14ac:dyDescent="0.55000000000000004">
      <c r="B555" s="3">
        <f t="shared" si="14"/>
        <v>552</v>
      </c>
      <c r="C555" s="33">
        <v>44505</v>
      </c>
      <c r="D555" s="33">
        <v>44498</v>
      </c>
      <c r="E555" s="61"/>
      <c r="F555" s="13" t="s">
        <v>1152</v>
      </c>
      <c r="G555" s="8" t="s">
        <v>28</v>
      </c>
      <c r="H555" s="8" t="s">
        <v>13</v>
      </c>
      <c r="I555" s="62" t="str">
        <f t="shared" si="15"/>
        <v>https://spectator.org/dan-crenshaw-brings-his-own-agenda-to-the-glasgow-climate-change-summit/</v>
      </c>
      <c r="J555" s="31"/>
      <c r="K555" t="s">
        <v>1151</v>
      </c>
    </row>
    <row r="556" spans="2:11" ht="40" customHeight="1" x14ac:dyDescent="0.55000000000000004">
      <c r="B556" s="3">
        <f t="shared" si="14"/>
        <v>553</v>
      </c>
      <c r="C556" s="33">
        <v>44505</v>
      </c>
      <c r="D556" s="33">
        <v>44498</v>
      </c>
      <c r="E556" s="61"/>
      <c r="F556" s="13" t="s">
        <v>1153</v>
      </c>
      <c r="G556" s="8" t="s">
        <v>32</v>
      </c>
      <c r="H556" s="8" t="s">
        <v>16</v>
      </c>
      <c r="I556" s="62" t="str">
        <f t="shared" si="15"/>
        <v>https://asia.nikkei.com/Business/Companies/Mitsubishi-Heavy-aims-for-low-carbon-shift-after-profit-rebound</v>
      </c>
      <c r="J556" s="31"/>
      <c r="K556" t="s">
        <v>1154</v>
      </c>
    </row>
    <row r="557" spans="2:11" ht="40" customHeight="1" x14ac:dyDescent="0.55000000000000004">
      <c r="B557" s="3">
        <f t="shared" si="14"/>
        <v>554</v>
      </c>
      <c r="C557" s="33">
        <v>44505</v>
      </c>
      <c r="D557" s="33">
        <v>44499</v>
      </c>
      <c r="E557" s="61"/>
      <c r="F557" s="13" t="s">
        <v>1156</v>
      </c>
      <c r="G557" s="8" t="s">
        <v>32</v>
      </c>
      <c r="H557" s="8" t="s">
        <v>16</v>
      </c>
      <c r="I557" s="62" t="str">
        <f t="shared" si="15"/>
        <v>https://en.antaranews.com/news/197257/pertamina-exxonmobil-agree-to-develop-low-carbon-technology</v>
      </c>
      <c r="J557" s="31"/>
      <c r="K557" t="s">
        <v>1155</v>
      </c>
    </row>
    <row r="558" spans="2:11" ht="40" customHeight="1" x14ac:dyDescent="0.55000000000000004">
      <c r="B558" s="3">
        <f t="shared" si="14"/>
        <v>555</v>
      </c>
      <c r="C558" s="33">
        <v>44505</v>
      </c>
      <c r="D558" s="33">
        <v>44499</v>
      </c>
      <c r="E558" s="61"/>
      <c r="F558" s="13" t="s">
        <v>1157</v>
      </c>
      <c r="G558" s="8" t="s">
        <v>30</v>
      </c>
      <c r="H558" s="8" t="s">
        <v>719</v>
      </c>
      <c r="I558" s="62" t="str">
        <f t="shared" si="15"/>
        <v>https://www.digitaljournal.com/tech-science/climeworks-is-leading-the-way-in-fighting-climate-change-by-capturing-carbon-from-the-air/article</v>
      </c>
      <c r="J558" s="31" t="s">
        <v>1159</v>
      </c>
      <c r="K558" s="37" t="s">
        <v>1158</v>
      </c>
    </row>
    <row r="559" spans="2:11" ht="40" customHeight="1" x14ac:dyDescent="0.55000000000000004">
      <c r="B559" s="3">
        <f t="shared" si="14"/>
        <v>556</v>
      </c>
      <c r="C559" s="33">
        <v>44505</v>
      </c>
      <c r="D559" s="33">
        <v>44499</v>
      </c>
      <c r="E559" s="61"/>
      <c r="F559" s="13" t="s">
        <v>1161</v>
      </c>
      <c r="G559" s="8" t="s">
        <v>32</v>
      </c>
      <c r="H559" s="8" t="s">
        <v>16</v>
      </c>
      <c r="I559" s="62" t="str">
        <f t="shared" si="15"/>
        <v>https://thewire.in/energy/the-decarbonisation-challenge-for-indias-steelmakers</v>
      </c>
      <c r="J559" s="31"/>
      <c r="K559" s="37" t="s">
        <v>1160</v>
      </c>
    </row>
    <row r="560" spans="2:11" ht="40" customHeight="1" x14ac:dyDescent="0.55000000000000004">
      <c r="B560" s="3">
        <f t="shared" si="14"/>
        <v>557</v>
      </c>
      <c r="C560" s="33">
        <v>44505</v>
      </c>
      <c r="D560" s="33">
        <v>44500</v>
      </c>
      <c r="E560" s="61"/>
      <c r="F560" s="13" t="s">
        <v>1163</v>
      </c>
      <c r="G560" s="8" t="s">
        <v>28</v>
      </c>
      <c r="H560" s="8" t="s">
        <v>16</v>
      </c>
      <c r="I560" s="62" t="str">
        <f t="shared" si="15"/>
        <v>https://www.niagarafallsreview.ca/ts/news/canada/2021/11/01/jason-kenney-says-he-wasnt-consulted-on-justin-trudeaus-cop26-pledge-to-cap-canadas-oil-and-gas-emissions.html</v>
      </c>
      <c r="J560" s="31" t="s">
        <v>1182</v>
      </c>
      <c r="K560" s="37" t="s">
        <v>1162</v>
      </c>
    </row>
    <row r="561" spans="2:11" ht="40" customHeight="1" x14ac:dyDescent="0.55000000000000004">
      <c r="B561" s="3">
        <f t="shared" si="14"/>
        <v>558</v>
      </c>
      <c r="C561" s="33">
        <v>44505</v>
      </c>
      <c r="D561" s="33">
        <v>44500</v>
      </c>
      <c r="E561" s="61"/>
      <c r="F561" s="13" t="s">
        <v>1164</v>
      </c>
      <c r="G561" s="8" t="s">
        <v>28</v>
      </c>
      <c r="H561" s="8" t="s">
        <v>16</v>
      </c>
      <c r="I561" s="62" t="str">
        <f t="shared" si="15"/>
        <v>https://www.cbc.ca/news/canada/edmonton/alta-emissions-cap-1.6233805?cmp=rss</v>
      </c>
      <c r="J561" s="31" t="s">
        <v>1166</v>
      </c>
      <c r="K561" s="37" t="s">
        <v>1165</v>
      </c>
    </row>
    <row r="562" spans="2:11" ht="40" customHeight="1" x14ac:dyDescent="0.55000000000000004">
      <c r="B562" s="3">
        <f t="shared" si="14"/>
        <v>559</v>
      </c>
      <c r="C562" s="33">
        <v>44505</v>
      </c>
      <c r="D562" s="33">
        <v>44500</v>
      </c>
      <c r="E562" s="61"/>
      <c r="F562" s="13" t="s">
        <v>1168</v>
      </c>
      <c r="G562" s="8" t="s">
        <v>28</v>
      </c>
      <c r="H562" s="8" t="s">
        <v>16</v>
      </c>
      <c r="I562" s="62" t="str">
        <f t="shared" si="15"/>
        <v>https://www.frackcheckwv.net/2021/10/31/carbon-capture-use-storage-ccus-is-really-impractical-%e2%80%94-way-too-costly/</v>
      </c>
      <c r="J562" s="31"/>
      <c r="K562" s="37" t="s">
        <v>1167</v>
      </c>
    </row>
    <row r="563" spans="2:11" ht="40" customHeight="1" x14ac:dyDescent="0.55000000000000004">
      <c r="B563" s="3">
        <f t="shared" si="14"/>
        <v>560</v>
      </c>
      <c r="C563" s="33">
        <v>44505</v>
      </c>
      <c r="D563" s="33">
        <v>44500</v>
      </c>
      <c r="E563" s="61"/>
      <c r="F563" s="13" t="s">
        <v>1170</v>
      </c>
      <c r="G563" s="8"/>
      <c r="H563" s="8" t="s">
        <v>16</v>
      </c>
      <c r="I563" s="62" t="str">
        <f t="shared" si="15"/>
        <v>https://www.thenationalnews.com/world/uk-news/2021/11/01/recycling-carbon-capture-inequality-experts-find-blind-spots-in-cop26-plans/</v>
      </c>
      <c r="J563" s="31"/>
      <c r="K563" s="37" t="s">
        <v>1169</v>
      </c>
    </row>
    <row r="564" spans="2:11" ht="40" customHeight="1" x14ac:dyDescent="0.55000000000000004">
      <c r="B564" s="3">
        <f t="shared" si="14"/>
        <v>561</v>
      </c>
      <c r="C564" s="33">
        <v>44505</v>
      </c>
      <c r="D564" s="33">
        <v>44500</v>
      </c>
      <c r="E564" s="61"/>
      <c r="F564" s="13" t="s">
        <v>1171</v>
      </c>
      <c r="G564" s="8" t="s">
        <v>32</v>
      </c>
      <c r="H564" s="8" t="s">
        <v>16</v>
      </c>
      <c r="I564" s="62" t="str">
        <f t="shared" si="15"/>
        <v>https://www.themandarin.com.au/173757-south-korea-backs-morrisons-technology-ambitions-to-help-solve-climate-change-crisis/</v>
      </c>
      <c r="J564" s="31"/>
      <c r="K564" s="37" t="s">
        <v>1172</v>
      </c>
    </row>
    <row r="565" spans="2:11" ht="40" customHeight="1" x14ac:dyDescent="0.55000000000000004">
      <c r="B565" s="3">
        <f t="shared" si="14"/>
        <v>562</v>
      </c>
      <c r="C565" s="33">
        <v>44505</v>
      </c>
      <c r="D565" s="33">
        <v>44500</v>
      </c>
      <c r="E565" s="61"/>
      <c r="F565" s="13" t="s">
        <v>1174</v>
      </c>
      <c r="G565" s="8"/>
      <c r="H565" s="8" t="s">
        <v>16</v>
      </c>
      <c r="I565" s="62" t="str">
        <f t="shared" si="15"/>
        <v>https://www.businesspost.ie/climate-environment/climate-action-plan-aims-to-reduce-fossil-fuel-car-travel-distances-by-25-73ecadb1</v>
      </c>
      <c r="J565" s="31"/>
      <c r="K565" s="37" t="s">
        <v>1173</v>
      </c>
    </row>
    <row r="566" spans="2:11" ht="40" customHeight="1" x14ac:dyDescent="0.55000000000000004">
      <c r="B566" s="3">
        <f t="shared" si="14"/>
        <v>563</v>
      </c>
      <c r="C566" s="33">
        <v>44505</v>
      </c>
      <c r="D566" s="33">
        <v>44501</v>
      </c>
      <c r="E566" s="61"/>
      <c r="F566" s="13" t="s">
        <v>1163</v>
      </c>
      <c r="G566" s="8" t="s">
        <v>28</v>
      </c>
      <c r="H566" s="8" t="s">
        <v>16</v>
      </c>
      <c r="I566" s="62" t="str">
        <f t="shared" si="15"/>
        <v>https://www.stcatharinesstandard.ca/ts/news/canada/2021/11/01/jason-kenney-says-he-wasnt-consulted-on-justin-trudeaus-cop26-pledge-to-cap-canadas-oil-and-gas-emissions.html</v>
      </c>
      <c r="J566" s="31" t="s">
        <v>1166</v>
      </c>
      <c r="K566" s="37" t="s">
        <v>1175</v>
      </c>
    </row>
    <row r="567" spans="2:11" ht="40" customHeight="1" x14ac:dyDescent="0.55000000000000004">
      <c r="B567" s="3">
        <f t="shared" si="14"/>
        <v>564</v>
      </c>
      <c r="C567" s="33">
        <v>44505</v>
      </c>
      <c r="D567" s="33">
        <v>44501</v>
      </c>
      <c r="E567" s="61"/>
      <c r="F567" s="13" t="s">
        <v>1177</v>
      </c>
      <c r="G567" s="8"/>
      <c r="H567" s="8" t="s">
        <v>11</v>
      </c>
      <c r="I567" s="62" t="str">
        <f t="shared" si="15"/>
        <v>https://www.neimagazine.com/news/newsstudy-high-gas-prices-make-nuclear-energy-optimal-for-hydrogen-production-9208447</v>
      </c>
      <c r="J567" s="31"/>
      <c r="K567" s="37" t="s">
        <v>1176</v>
      </c>
    </row>
    <row r="568" spans="2:11" ht="40" customHeight="1" x14ac:dyDescent="0.55000000000000004">
      <c r="B568" s="3">
        <f t="shared" si="14"/>
        <v>565</v>
      </c>
      <c r="C568" s="33">
        <v>44505</v>
      </c>
      <c r="D568" s="33">
        <v>44501</v>
      </c>
      <c r="E568" s="61"/>
      <c r="F568" s="13" t="s">
        <v>1178</v>
      </c>
      <c r="G568" s="8"/>
      <c r="H568" s="8" t="s">
        <v>16</v>
      </c>
      <c r="I568" s="62" t="str">
        <f t="shared" si="15"/>
        <v>https://www.theengineer.co.uk/welcome-to-the-engineers-net-zero-fortnight/</v>
      </c>
      <c r="J568" s="31"/>
      <c r="K568" s="37" t="s">
        <v>1179</v>
      </c>
    </row>
    <row r="569" spans="2:11" ht="40" customHeight="1" x14ac:dyDescent="0.55000000000000004">
      <c r="B569" s="3">
        <f t="shared" si="14"/>
        <v>566</v>
      </c>
      <c r="C569" s="33">
        <v>44505</v>
      </c>
      <c r="D569" s="33">
        <v>44501</v>
      </c>
      <c r="E569" s="61"/>
      <c r="F569" s="13" t="s">
        <v>1180</v>
      </c>
      <c r="G569" s="8" t="s">
        <v>28</v>
      </c>
      <c r="H569" s="8" t="s">
        <v>16</v>
      </c>
      <c r="I569" s="62" t="str">
        <f t="shared" si="15"/>
        <v>https://www.wellandtribune.ca/ts/news/canada/2021/11/01/alberta-government-opposition-say-the-province-should-be-consulted-on-emissions-caps.html</v>
      </c>
      <c r="J569" s="31" t="s">
        <v>1166</v>
      </c>
      <c r="K569" s="37" t="s">
        <v>1181</v>
      </c>
    </row>
    <row r="570" spans="2:11" ht="40" customHeight="1" x14ac:dyDescent="0.55000000000000004">
      <c r="B570" s="3">
        <f t="shared" si="14"/>
        <v>567</v>
      </c>
      <c r="C570" s="33">
        <v>44505</v>
      </c>
      <c r="D570" s="33">
        <v>44501</v>
      </c>
      <c r="E570" s="61"/>
      <c r="F570" s="13" t="s">
        <v>1183</v>
      </c>
      <c r="G570" s="8" t="s">
        <v>28</v>
      </c>
      <c r="H570" s="8" t="s">
        <v>13</v>
      </c>
      <c r="I570" s="62" t="str">
        <f t="shared" si="15"/>
        <v>http://priceofoil.org/2021/11/01/build-back-fossil-free-biden-cop26/?utm_source=feedburner&amp;utm_medium=feed&amp;utm_campaign=Feed%3A+OilChange+%28Oil+Change%29</v>
      </c>
      <c r="J570" s="31"/>
      <c r="K570" s="37" t="s">
        <v>1184</v>
      </c>
    </row>
    <row r="571" spans="2:11" ht="40" customHeight="1" x14ac:dyDescent="0.55000000000000004">
      <c r="B571" s="11">
        <f t="shared" si="14"/>
        <v>568</v>
      </c>
      <c r="C571" s="36">
        <v>44505</v>
      </c>
      <c r="D571" s="36">
        <v>44501</v>
      </c>
      <c r="E571" s="63"/>
      <c r="F571" s="35" t="s">
        <v>1186</v>
      </c>
      <c r="G571" s="34" t="s">
        <v>29</v>
      </c>
      <c r="H571" s="34" t="s">
        <v>719</v>
      </c>
      <c r="I571" s="64" t="str">
        <f t="shared" si="15"/>
        <v>https://www.portlincolntimes.com.au/story/7493665/santos-to-build-sa-carbon-capture-project/?cs=9397</v>
      </c>
      <c r="J571" s="17" t="s">
        <v>1187</v>
      </c>
      <c r="K571" s="37" t="s">
        <v>1185</v>
      </c>
    </row>
    <row r="572" spans="2:11" ht="40" customHeight="1" x14ac:dyDescent="0.55000000000000004">
      <c r="B572" s="3">
        <f t="shared" si="14"/>
        <v>569</v>
      </c>
      <c r="C572" s="33">
        <v>44505</v>
      </c>
      <c r="D572" s="33">
        <v>44501</v>
      </c>
      <c r="E572" s="61"/>
      <c r="F572" s="13" t="s">
        <v>1189</v>
      </c>
      <c r="G572" s="8" t="s">
        <v>28</v>
      </c>
      <c r="H572" s="8" t="s">
        <v>719</v>
      </c>
      <c r="I572" s="62" t="str">
        <f t="shared" si="15"/>
        <v>https://www.marketbeat.com/articles/exxon-seeks-100-billion-for-houston-carbon-capture-plan--2021-11-01/</v>
      </c>
      <c r="J572" s="31"/>
      <c r="K572" s="37" t="s">
        <v>1188</v>
      </c>
    </row>
    <row r="573" spans="2:11" ht="40" customHeight="1" x14ac:dyDescent="0.55000000000000004">
      <c r="B573" s="3">
        <f t="shared" si="14"/>
        <v>570</v>
      </c>
      <c r="C573" s="33">
        <v>44505</v>
      </c>
      <c r="D573" s="33">
        <v>44501</v>
      </c>
      <c r="E573" s="61"/>
      <c r="F573" s="13" t="s">
        <v>1191</v>
      </c>
      <c r="G573" s="8" t="s">
        <v>31</v>
      </c>
      <c r="H573" s="8" t="s">
        <v>719</v>
      </c>
      <c r="I573" s="62" t="str">
        <f t="shared" si="15"/>
        <v>https://www.growthbusiness.co.uk/qatar-to-invest-billions-in-british-green-technology-start-ups-2559719/</v>
      </c>
      <c r="J573" s="31"/>
      <c r="K573" s="37" t="s">
        <v>1190</v>
      </c>
    </row>
    <row r="574" spans="2:11" ht="40" customHeight="1" x14ac:dyDescent="0.55000000000000004">
      <c r="B574" s="3">
        <f t="shared" si="14"/>
        <v>571</v>
      </c>
      <c r="C574" s="33">
        <v>44505</v>
      </c>
      <c r="D574" s="33">
        <v>44501</v>
      </c>
      <c r="E574" s="61"/>
      <c r="F574" s="13" t="s">
        <v>1192</v>
      </c>
      <c r="G574" s="8" t="s">
        <v>28</v>
      </c>
      <c r="H574" s="8" t="s">
        <v>719</v>
      </c>
      <c r="I574" s="62" t="str">
        <f t="shared" si="15"/>
        <v>https://www.duluthnewstribune.com/news/nation/7263221-Proposed-U.S.-carbon-capture-credit-hike-cheers-industry-worries-greens</v>
      </c>
      <c r="J574" s="31"/>
      <c r="K574" s="37" t="s">
        <v>1193</v>
      </c>
    </row>
    <row r="575" spans="2:11" ht="40" customHeight="1" x14ac:dyDescent="0.55000000000000004">
      <c r="B575" s="3">
        <f t="shared" si="14"/>
        <v>572</v>
      </c>
      <c r="C575" s="33">
        <v>44505</v>
      </c>
      <c r="D575" s="33">
        <v>44502</v>
      </c>
      <c r="E575" s="61"/>
      <c r="F575" s="13" t="s">
        <v>1195</v>
      </c>
      <c r="G575" s="8" t="s">
        <v>29</v>
      </c>
      <c r="H575" s="8" t="s">
        <v>719</v>
      </c>
      <c r="I575" s="62" t="str">
        <f t="shared" si="15"/>
        <v>https://cosmosmagazine.com/technology/energy/santos-carbon-capture-storage-feasible-ccus/</v>
      </c>
      <c r="J575" s="31"/>
      <c r="K575" s="37" t="s">
        <v>1194</v>
      </c>
    </row>
    <row r="576" spans="2:11" ht="40" customHeight="1" x14ac:dyDescent="0.55000000000000004">
      <c r="B576" s="3">
        <f t="shared" ref="B576:B639" si="16">+B575+1</f>
        <v>573</v>
      </c>
      <c r="C576" s="33">
        <v>44505</v>
      </c>
      <c r="D576" s="33">
        <v>44502</v>
      </c>
      <c r="E576" s="61"/>
      <c r="F576" s="13" t="s">
        <v>1196</v>
      </c>
      <c r="G576" s="8" t="s">
        <v>29</v>
      </c>
      <c r="H576" s="8" t="s">
        <v>719</v>
      </c>
      <c r="I576" s="62" t="str">
        <f t="shared" si="15"/>
        <v>https://www.abc.net.au/news/2021-11-02/queensland-carbon-capture-and-storage-trial/100570436</v>
      </c>
      <c r="J576" s="31"/>
      <c r="K576" s="37" t="s">
        <v>1197</v>
      </c>
    </row>
    <row r="577" spans="2:11" ht="40" customHeight="1" x14ac:dyDescent="0.55000000000000004">
      <c r="B577" s="3">
        <f t="shared" si="16"/>
        <v>574</v>
      </c>
      <c r="C577" s="33">
        <v>44505</v>
      </c>
      <c r="D577" s="33">
        <v>44502</v>
      </c>
      <c r="E577" s="61"/>
      <c r="F577" s="13" t="s">
        <v>1198</v>
      </c>
      <c r="G577" s="8" t="s">
        <v>32</v>
      </c>
      <c r="H577" s="8" t="s">
        <v>719</v>
      </c>
      <c r="I577" s="62" t="str">
        <f t="shared" si="15"/>
        <v>https://www.offshore-energy.biz/exxonmobil-and-pertamina-to-gauge-indonesian-ccs-potential/</v>
      </c>
      <c r="J577" s="31"/>
      <c r="K577" s="37" t="s">
        <v>1199</v>
      </c>
    </row>
    <row r="578" spans="2:11" ht="40" customHeight="1" x14ac:dyDescent="0.55000000000000004">
      <c r="B578" s="11">
        <f t="shared" si="16"/>
        <v>575</v>
      </c>
      <c r="C578" s="36">
        <v>44505</v>
      </c>
      <c r="D578" s="36">
        <v>44502</v>
      </c>
      <c r="E578" s="63"/>
      <c r="F578" s="35" t="s">
        <v>1200</v>
      </c>
      <c r="G578" s="34" t="s">
        <v>28</v>
      </c>
      <c r="H578" s="34" t="s">
        <v>6</v>
      </c>
      <c r="I578" s="64" t="str">
        <f t="shared" si="15"/>
        <v>https://www.proactiveinvestors.com/companies/news/965011/fpx-nickel-s-baptiste-nickel-project-has-potential-to-become-the-industry-s-first-carbon-neutral-operation-965011.html</v>
      </c>
      <c r="J578" s="17" t="s">
        <v>1202</v>
      </c>
      <c r="K578" s="37" t="s">
        <v>1201</v>
      </c>
    </row>
    <row r="579" spans="2:11" ht="40" customHeight="1" x14ac:dyDescent="0.55000000000000004">
      <c r="B579" s="11">
        <f t="shared" si="16"/>
        <v>576</v>
      </c>
      <c r="C579" s="36">
        <v>44505</v>
      </c>
      <c r="D579" s="36">
        <v>44502</v>
      </c>
      <c r="E579" s="63"/>
      <c r="F579" s="35" t="s">
        <v>1203</v>
      </c>
      <c r="G579" s="34"/>
      <c r="H579" s="34" t="s">
        <v>16</v>
      </c>
      <c r="I579" s="64" t="str">
        <f t="shared" si="15"/>
        <v>https://www.winespectator.com/articles/napa-winery-adopts-carbon-capture-technology</v>
      </c>
      <c r="J579" s="17" t="s">
        <v>1205</v>
      </c>
      <c r="K579" s="37" t="s">
        <v>1204</v>
      </c>
    </row>
    <row r="580" spans="2:11" ht="40" customHeight="1" x14ac:dyDescent="0.55000000000000004">
      <c r="B580" s="3">
        <f t="shared" si="16"/>
        <v>577</v>
      </c>
      <c r="C580" s="33">
        <v>44505</v>
      </c>
      <c r="D580" s="33">
        <v>44502</v>
      </c>
      <c r="E580" s="61"/>
      <c r="F580" s="13" t="s">
        <v>1206</v>
      </c>
      <c r="G580" s="8" t="s">
        <v>29</v>
      </c>
      <c r="H580" s="8" t="s">
        <v>719</v>
      </c>
      <c r="I580" s="62" t="str">
        <f t="shared" si="15"/>
        <v>https://indaily.com.au/news/2021/11/02/santos-beach-commit-to-220m-moomba-carbon-capture-project/</v>
      </c>
      <c r="J580" s="31"/>
      <c r="K580" s="37" t="s">
        <v>1207</v>
      </c>
    </row>
    <row r="581" spans="2:11" ht="40" customHeight="1" x14ac:dyDescent="0.55000000000000004">
      <c r="B581" s="3">
        <f t="shared" si="16"/>
        <v>578</v>
      </c>
      <c r="C581" s="33">
        <v>44505</v>
      </c>
      <c r="D581" s="33">
        <v>44502</v>
      </c>
      <c r="E581" s="61"/>
      <c r="F581" s="13" t="s">
        <v>1208</v>
      </c>
      <c r="G581" s="8" t="s">
        <v>30</v>
      </c>
      <c r="H581" s="8" t="s">
        <v>6</v>
      </c>
      <c r="I581" s="62" t="str">
        <f t="shared" si="15"/>
        <v>https://techxplore.com/news/2021-11-iceland-co2-air.html</v>
      </c>
      <c r="J581" s="31" t="s">
        <v>1209</v>
      </c>
      <c r="K581" s="37" t="s">
        <v>1210</v>
      </c>
    </row>
    <row r="582" spans="2:11" ht="40" customHeight="1" x14ac:dyDescent="0.55000000000000004">
      <c r="B582" s="3">
        <f t="shared" si="16"/>
        <v>579</v>
      </c>
      <c r="C582" s="33">
        <v>44505</v>
      </c>
      <c r="D582" s="33">
        <v>44502</v>
      </c>
      <c r="E582" s="61"/>
      <c r="F582" s="13" t="s">
        <v>1211</v>
      </c>
      <c r="G582" s="8" t="s">
        <v>28</v>
      </c>
      <c r="H582" s="8" t="s">
        <v>719</v>
      </c>
      <c r="I582" s="62" t="str">
        <f t="shared" si="15"/>
        <v>https://www.power-eng.com/coal/retrofits-upgrades-coal/exxon-seeks-100-billion-for-houston-carbon-capture-plan/</v>
      </c>
      <c r="J582" s="31"/>
      <c r="K582" s="37" t="s">
        <v>1212</v>
      </c>
    </row>
    <row r="583" spans="2:11" ht="40" customHeight="1" x14ac:dyDescent="0.55000000000000004">
      <c r="B583" s="11">
        <f t="shared" si="16"/>
        <v>580</v>
      </c>
      <c r="C583" s="36">
        <v>44505</v>
      </c>
      <c r="D583" s="36">
        <v>44502</v>
      </c>
      <c r="E583" s="63"/>
      <c r="F583" s="35" t="s">
        <v>1213</v>
      </c>
      <c r="G583" s="34" t="s">
        <v>32</v>
      </c>
      <c r="H583" s="34" t="s">
        <v>719</v>
      </c>
      <c r="I583" s="64" t="str">
        <f t="shared" si="15"/>
        <v>https://www.rigzone.com/news/exxonmobil_pertamina_to_evaluate_ccs_potential_in_indonesia-02-nov-2021-166890-article/?rss=true</v>
      </c>
      <c r="J583" s="17" t="s">
        <v>1233</v>
      </c>
      <c r="K583" s="37" t="s">
        <v>1214</v>
      </c>
    </row>
    <row r="584" spans="2:11" ht="40" customHeight="1" x14ac:dyDescent="0.55000000000000004">
      <c r="B584" s="3">
        <f t="shared" si="16"/>
        <v>581</v>
      </c>
      <c r="C584" s="33">
        <v>44505</v>
      </c>
      <c r="D584" s="33">
        <v>44502</v>
      </c>
      <c r="E584" s="61"/>
      <c r="F584" s="13" t="s">
        <v>1215</v>
      </c>
      <c r="G584" s="8" t="s">
        <v>32</v>
      </c>
      <c r="H584" s="8" t="s">
        <v>16</v>
      </c>
      <c r="I584" s="62" t="str">
        <f t="shared" si="15"/>
        <v>http://www.arirang.co.kr/News/News_View.asp?nseq=286669</v>
      </c>
      <c r="J584" s="31"/>
      <c r="K584" s="37" t="s">
        <v>1216</v>
      </c>
    </row>
    <row r="585" spans="2:11" ht="40" customHeight="1" x14ac:dyDescent="0.55000000000000004">
      <c r="B585" s="3">
        <f t="shared" si="16"/>
        <v>582</v>
      </c>
      <c r="C585" s="33">
        <v>44505</v>
      </c>
      <c r="D585" s="33">
        <v>44502</v>
      </c>
      <c r="E585" s="61"/>
      <c r="F585" s="13" t="s">
        <v>1217</v>
      </c>
      <c r="G585" s="8" t="s">
        <v>30</v>
      </c>
      <c r="H585" s="8" t="s">
        <v>16</v>
      </c>
      <c r="I585" s="62" t="str">
        <f t="shared" si="15"/>
        <v>https://bellona.org/news/climate-change/2021-11-norways-prime-minister-opens-bellonas-pavilion-at-cop26-in-glasgow</v>
      </c>
      <c r="J585" s="31"/>
      <c r="K585" s="37" t="s">
        <v>1218</v>
      </c>
    </row>
    <row r="586" spans="2:11" ht="40" customHeight="1" x14ac:dyDescent="0.55000000000000004">
      <c r="B586" s="3">
        <f t="shared" si="16"/>
        <v>583</v>
      </c>
      <c r="C586" s="33">
        <v>44505</v>
      </c>
      <c r="D586" s="33">
        <v>44502</v>
      </c>
      <c r="E586" s="61"/>
      <c r="F586" s="13" t="s">
        <v>1220</v>
      </c>
      <c r="G586" s="8" t="s">
        <v>32</v>
      </c>
      <c r="H586" s="8" t="s">
        <v>719</v>
      </c>
      <c r="I586" s="62" t="str">
        <f t="shared" si="15"/>
        <v>https://www.thestar.com.my/business/business-news/2021/11/02/exxonmobil-exploring-carbon-capture-storage-in-indonesia</v>
      </c>
      <c r="J586" s="31"/>
      <c r="K586" s="37" t="s">
        <v>1219</v>
      </c>
    </row>
    <row r="587" spans="2:11" ht="40" customHeight="1" x14ac:dyDescent="0.55000000000000004">
      <c r="B587" s="3">
        <f t="shared" si="16"/>
        <v>584</v>
      </c>
      <c r="C587" s="33">
        <v>44505</v>
      </c>
      <c r="D587" s="33">
        <v>44502</v>
      </c>
      <c r="E587" s="61"/>
      <c r="F587" s="13" t="s">
        <v>1221</v>
      </c>
      <c r="G587" s="8" t="s">
        <v>28</v>
      </c>
      <c r="H587" s="8" t="s">
        <v>719</v>
      </c>
      <c r="I587" s="62" t="str">
        <f t="shared" si="15"/>
        <v>https://www.proactiveinvestors.com/companies/news/965053/fpx-nickel-reports-new-testing-from-ubc-demonstrates-the-potential-for-carbon-capture-in-tailings-965053.html</v>
      </c>
      <c r="J587" s="31"/>
      <c r="K587" s="37" t="s">
        <v>1222</v>
      </c>
    </row>
    <row r="588" spans="2:11" ht="40" customHeight="1" x14ac:dyDescent="0.55000000000000004">
      <c r="B588" s="3">
        <f t="shared" si="16"/>
        <v>585</v>
      </c>
      <c r="C588" s="33">
        <v>44505</v>
      </c>
      <c r="D588" s="33">
        <v>44502</v>
      </c>
      <c r="E588" s="61"/>
      <c r="F588" s="13" t="s">
        <v>1223</v>
      </c>
      <c r="G588" s="8" t="s">
        <v>31</v>
      </c>
      <c r="H588" s="8" t="s">
        <v>719</v>
      </c>
      <c r="I588" s="62" t="str">
        <f t="shared" si="15"/>
        <v>https://www.naturalgasworld.com/the-net-zero-kingdom-a-third-way-93542</v>
      </c>
      <c r="J588" s="31"/>
      <c r="K588" s="37" t="s">
        <v>1224</v>
      </c>
    </row>
    <row r="589" spans="2:11" ht="40" customHeight="1" x14ac:dyDescent="0.55000000000000004">
      <c r="B589" s="3">
        <f t="shared" si="16"/>
        <v>586</v>
      </c>
      <c r="C589" s="33">
        <v>44505</v>
      </c>
      <c r="D589" s="33">
        <v>44502</v>
      </c>
      <c r="E589" s="61"/>
      <c r="F589" s="13" t="s">
        <v>1225</v>
      </c>
      <c r="G589" s="8"/>
      <c r="H589" s="8" t="s">
        <v>13</v>
      </c>
      <c r="I589" s="62" t="str">
        <f t="shared" si="15"/>
        <v>https://www.desmog.com/2021/11/02/dirty-dozen-documents-big-oil-climate-denial-knowledge-part-2/?utm_source=feedburner&amp;utm_medium=feed&amp;utm_campaign=Feed%3A+Desmogblog+%28DesmogBlog+-+Blowing+off+the+PR+pollution+that+clouds+climate+science%29</v>
      </c>
      <c r="J589" s="31"/>
      <c r="K589" s="37" t="s">
        <v>1226</v>
      </c>
    </row>
    <row r="590" spans="2:11" ht="40" customHeight="1" x14ac:dyDescent="0.55000000000000004">
      <c r="B590" s="3">
        <f t="shared" si="16"/>
        <v>587</v>
      </c>
      <c r="C590" s="33">
        <v>44505</v>
      </c>
      <c r="D590" s="33">
        <v>44502</v>
      </c>
      <c r="E590" s="61"/>
      <c r="F590" s="13" t="s">
        <v>1227</v>
      </c>
      <c r="G590" s="8" t="s">
        <v>29</v>
      </c>
      <c r="H590" s="8" t="s">
        <v>719</v>
      </c>
      <c r="I590" s="62" t="str">
        <f t="shared" si="15"/>
        <v>https://www.portnews.com.au/story/7495215/deal-struck-on-historic-australian-carbon-project/?src=rss</v>
      </c>
      <c r="J590" s="31"/>
      <c r="K590" s="37" t="s">
        <v>1228</v>
      </c>
    </row>
    <row r="591" spans="2:11" ht="40" customHeight="1" x14ac:dyDescent="0.55000000000000004">
      <c r="B591" s="3">
        <f t="shared" si="16"/>
        <v>588</v>
      </c>
      <c r="C591" s="33">
        <v>44505</v>
      </c>
      <c r="D591" s="33">
        <v>44502</v>
      </c>
      <c r="E591" s="61"/>
      <c r="F591" s="13" t="s">
        <v>1229</v>
      </c>
      <c r="G591" s="8" t="s">
        <v>30</v>
      </c>
      <c r="H591" s="8" t="s">
        <v>13</v>
      </c>
      <c r="I591" s="62" t="str">
        <f t="shared" si="15"/>
        <v>https://www.windpowermonthly.com/article/1732076/copenhagen-infrastructure-partners-unveils-%e2%82%ac100-billion-green-energy-investment-plan</v>
      </c>
      <c r="J591" s="31"/>
      <c r="K591" s="37" t="s">
        <v>1230</v>
      </c>
    </row>
    <row r="592" spans="2:11" ht="40" customHeight="1" x14ac:dyDescent="0.55000000000000004">
      <c r="B592" s="3">
        <f t="shared" si="16"/>
        <v>589</v>
      </c>
      <c r="C592" s="33">
        <v>44505</v>
      </c>
      <c r="D592" s="33">
        <v>44502</v>
      </c>
      <c r="E592" s="61"/>
      <c r="F592" s="13" t="s">
        <v>1231</v>
      </c>
      <c r="G592" s="8" t="s">
        <v>28</v>
      </c>
      <c r="H592" s="8" t="s">
        <v>13</v>
      </c>
      <c r="I592" s="62" t="str">
        <f t="shared" si="15"/>
        <v>https://seekingalpha.com/news/3763542-pembina-ceo-seeks-to-merge-canada-carbon-capture-plan-with-rivals-reuters?utm_source=feed_news_all&amp;utm_medium=referral</v>
      </c>
      <c r="J592" s="31"/>
      <c r="K592" s="37" t="s">
        <v>1232</v>
      </c>
    </row>
    <row r="593" spans="2:11" ht="40" customHeight="1" x14ac:dyDescent="0.55000000000000004">
      <c r="B593" s="3">
        <f t="shared" si="16"/>
        <v>590</v>
      </c>
      <c r="C593" s="33">
        <v>44505</v>
      </c>
      <c r="D593" s="33">
        <v>44503</v>
      </c>
      <c r="E593" s="61"/>
      <c r="F593" s="13" t="s">
        <v>1234</v>
      </c>
      <c r="G593" s="8" t="s">
        <v>32</v>
      </c>
      <c r="H593" s="8" t="s">
        <v>719</v>
      </c>
      <c r="I593" s="62" t="str">
        <f t="shared" si="15"/>
        <v>https://www.fuelsandlubes.com/exxonmobil-and-pertamina-sign-mou-on-low-carbon-technologies/</v>
      </c>
      <c r="J593" s="31"/>
      <c r="K593" s="37" t="s">
        <v>1235</v>
      </c>
    </row>
    <row r="594" spans="2:11" ht="40" customHeight="1" x14ac:dyDescent="0.55000000000000004">
      <c r="B594" s="3">
        <f t="shared" si="16"/>
        <v>591</v>
      </c>
      <c r="C594" s="33">
        <v>44505</v>
      </c>
      <c r="D594" s="33">
        <v>44503</v>
      </c>
      <c r="E594" s="61"/>
      <c r="F594" s="13" t="s">
        <v>1236</v>
      </c>
      <c r="G594" s="8" t="s">
        <v>28</v>
      </c>
      <c r="H594" s="8" t="s">
        <v>719</v>
      </c>
      <c r="I594" s="62" t="str">
        <f t="shared" si="15"/>
        <v>https://www.grandforksherald.com/business/energy-and-mining/7267254-Project-Tundra-responds-to-concerns-of-carbon-dioxide-leakage-at-landmark-permit-hearing</v>
      </c>
      <c r="J594" s="31"/>
      <c r="K594" s="37" t="s">
        <v>1237</v>
      </c>
    </row>
    <row r="595" spans="2:11" ht="40" customHeight="1" x14ac:dyDescent="0.55000000000000004">
      <c r="B595" s="3">
        <f t="shared" si="16"/>
        <v>592</v>
      </c>
      <c r="C595" s="33">
        <v>44505</v>
      </c>
      <c r="D595" s="33">
        <v>44503</v>
      </c>
      <c r="E595" s="61"/>
      <c r="F595" s="13" t="s">
        <v>1238</v>
      </c>
      <c r="G595" s="8" t="s">
        <v>28</v>
      </c>
      <c r="H595" s="8" t="s">
        <v>719</v>
      </c>
      <c r="I595" s="62" t="str">
        <f t="shared" si="15"/>
        <v>https://concreteproducts.com/index.php/2021/11/03/agency-funds-carbon-capture-research-at-top-north-american-cement-mill/</v>
      </c>
      <c r="J595" s="31" t="s">
        <v>1239</v>
      </c>
      <c r="K595" s="37" t="s">
        <v>1240</v>
      </c>
    </row>
    <row r="596" spans="2:11" ht="40" customHeight="1" x14ac:dyDescent="0.55000000000000004">
      <c r="B596" s="3">
        <f t="shared" si="16"/>
        <v>593</v>
      </c>
      <c r="C596" s="33">
        <v>44505</v>
      </c>
      <c r="D596" s="33">
        <v>44503</v>
      </c>
      <c r="E596" s="61"/>
      <c r="F596" s="13" t="s">
        <v>1241</v>
      </c>
      <c r="G596" s="8" t="s">
        <v>28</v>
      </c>
      <c r="H596" s="8" t="s">
        <v>11</v>
      </c>
      <c r="I596" s="62" t="str">
        <f t="shared" si="15"/>
        <v>https://www.nola.com/news/environment/article_d1cb3742-35a7-11ec-a6ab-afd0bb762ab9.html</v>
      </c>
      <c r="J596" s="31"/>
      <c r="K596" s="37" t="s">
        <v>1242</v>
      </c>
    </row>
    <row r="597" spans="2:11" ht="40" customHeight="1" x14ac:dyDescent="0.55000000000000004">
      <c r="B597" s="3">
        <f t="shared" si="16"/>
        <v>594</v>
      </c>
      <c r="C597" s="33">
        <v>44505</v>
      </c>
      <c r="D597" s="33">
        <v>44503</v>
      </c>
      <c r="E597" s="61"/>
      <c r="F597" s="13" t="s">
        <v>1243</v>
      </c>
      <c r="G597" s="8" t="s">
        <v>30</v>
      </c>
      <c r="H597" s="8" t="s">
        <v>6</v>
      </c>
      <c r="I597" s="62" t="str">
        <f t="shared" si="15"/>
        <v>https://www.news18.com/news/buzz/did-iceland-just-find-a-way-to-reduce-global-warming-by-converting-co2-into-rock-4397099.html</v>
      </c>
      <c r="J597" s="31"/>
      <c r="K597" s="37" t="s">
        <v>1244</v>
      </c>
    </row>
    <row r="598" spans="2:11" ht="40" customHeight="1" x14ac:dyDescent="0.55000000000000004">
      <c r="B598" s="3">
        <f t="shared" si="16"/>
        <v>595</v>
      </c>
      <c r="C598" s="33">
        <v>44505</v>
      </c>
      <c r="D598" s="33">
        <v>44503</v>
      </c>
      <c r="E598" s="61"/>
      <c r="F598" s="13" t="s">
        <v>1245</v>
      </c>
      <c r="G598" s="8" t="s">
        <v>30</v>
      </c>
      <c r="H598" s="8" t="s">
        <v>719</v>
      </c>
      <c r="I598" s="62" t="str">
        <f t="shared" si="15"/>
        <v>https://www.process-heating.com/articles/93841-testing-scheduled-at-carbon-capture-pilot-for-silicon-smelters</v>
      </c>
      <c r="J598" s="31"/>
      <c r="K598" s="37" t="s">
        <v>1246</v>
      </c>
    </row>
    <row r="599" spans="2:11" ht="40" customHeight="1" x14ac:dyDescent="0.55000000000000004">
      <c r="B599" s="3">
        <f t="shared" si="16"/>
        <v>596</v>
      </c>
      <c r="C599" s="33">
        <v>44505</v>
      </c>
      <c r="D599" s="33">
        <v>44503</v>
      </c>
      <c r="E599" s="61"/>
      <c r="F599" s="13" t="s">
        <v>1247</v>
      </c>
      <c r="G599" s="8" t="s">
        <v>28</v>
      </c>
      <c r="H599" s="8" t="s">
        <v>719</v>
      </c>
      <c r="I599" s="62" t="str">
        <f t="shared" si="15"/>
        <v>https://www.miningweekly.com/article/bidens-carbon-capture-plan-hands-lifeline-to-coal-plants-2021-11-03/rep_id:3650</v>
      </c>
      <c r="J599" s="31"/>
      <c r="K599" s="37" t="s">
        <v>1248</v>
      </c>
    </row>
    <row r="600" spans="2:11" ht="40" customHeight="1" x14ac:dyDescent="0.55000000000000004">
      <c r="B600" s="3">
        <f t="shared" si="16"/>
        <v>597</v>
      </c>
      <c r="C600" s="33">
        <v>44505</v>
      </c>
      <c r="D600" s="33">
        <v>44503</v>
      </c>
      <c r="E600" s="61"/>
      <c r="F600" s="13" t="s">
        <v>1249</v>
      </c>
      <c r="G600" s="8" t="s">
        <v>32</v>
      </c>
      <c r="H600" s="8" t="s">
        <v>16</v>
      </c>
      <c r="I600" s="62" t="str">
        <f t="shared" si="15"/>
        <v>https://www.deccanherald.com/national/dh-deciphers-what-is-net-zero-can-india-achieve-it-in-50-years-1046900.html</v>
      </c>
      <c r="J600" s="31"/>
      <c r="K600" s="37" t="s">
        <v>1250</v>
      </c>
    </row>
    <row r="601" spans="2:11" ht="40" customHeight="1" x14ac:dyDescent="0.55000000000000004">
      <c r="B601" s="3">
        <f t="shared" si="16"/>
        <v>598</v>
      </c>
      <c r="C601" s="33">
        <v>44505</v>
      </c>
      <c r="D601" s="33">
        <v>44503</v>
      </c>
      <c r="E601" s="61"/>
      <c r="F601" s="13" t="s">
        <v>1251</v>
      </c>
      <c r="G601" s="8" t="s">
        <v>28</v>
      </c>
      <c r="H601" s="8" t="s">
        <v>719</v>
      </c>
      <c r="I601" s="62" t="str">
        <f t="shared" si="15"/>
        <v>https://www.hartenergy.com/exclusives/talos-taps-ep-skills-carbon-storage-buildout-along-gulf-coast-197116</v>
      </c>
      <c r="J601" s="31"/>
      <c r="K601" s="37" t="s">
        <v>1252</v>
      </c>
    </row>
    <row r="602" spans="2:11" ht="40" customHeight="1" x14ac:dyDescent="0.55000000000000004">
      <c r="B602" s="3">
        <f t="shared" si="16"/>
        <v>599</v>
      </c>
      <c r="C602" s="33">
        <v>44505</v>
      </c>
      <c r="D602" s="33">
        <v>44503</v>
      </c>
      <c r="E602" s="61"/>
      <c r="F602" s="13" t="s">
        <v>1253</v>
      </c>
      <c r="G602" s="8" t="s">
        <v>29</v>
      </c>
      <c r="H602" s="8" t="s">
        <v>719</v>
      </c>
      <c r="I602" s="62" t="str">
        <f t="shared" si="15"/>
        <v>https://thenewdaily.com.au/news/national/2021/11/03/australia-cop26-pavilion/</v>
      </c>
      <c r="J602" s="31"/>
      <c r="K602" s="37" t="s">
        <v>1254</v>
      </c>
    </row>
    <row r="603" spans="2:11" ht="40" customHeight="1" x14ac:dyDescent="0.55000000000000004">
      <c r="B603" s="3">
        <f t="shared" si="16"/>
        <v>600</v>
      </c>
      <c r="C603" s="33">
        <v>44505</v>
      </c>
      <c r="D603" s="33">
        <v>44503</v>
      </c>
      <c r="E603" s="61"/>
      <c r="F603" s="13" t="s">
        <v>1255</v>
      </c>
      <c r="G603" s="8" t="s">
        <v>28</v>
      </c>
      <c r="H603" s="8" t="s">
        <v>10</v>
      </c>
      <c r="I603" s="62" t="str">
        <f t="shared" si="15"/>
        <v>https://www.agriculture.com/news/business/big-farmers-aren-t-warming-to-carbon-capture-contracts-survey</v>
      </c>
      <c r="J603" s="31"/>
      <c r="K603" s="37" t="s">
        <v>1256</v>
      </c>
    </row>
    <row r="604" spans="2:11" ht="40" customHeight="1" x14ac:dyDescent="0.55000000000000004">
      <c r="B604" s="3">
        <f t="shared" si="16"/>
        <v>601</v>
      </c>
      <c r="C604" s="33">
        <v>44505</v>
      </c>
      <c r="D604" s="33">
        <v>44503</v>
      </c>
      <c r="E604" s="61"/>
      <c r="F604" s="13" t="s">
        <v>1257</v>
      </c>
      <c r="G604" s="8" t="s">
        <v>29</v>
      </c>
      <c r="H604" s="8" t="s">
        <v>13</v>
      </c>
      <c r="I604" s="62" t="str">
        <f t="shared" si="15"/>
        <v>https://www.mla.com.au/news-and-events/industry-news/carbon-neutral-by-2030-your-questions-answered/#</v>
      </c>
      <c r="J604" s="31"/>
      <c r="K604" s="37" t="s">
        <v>1258</v>
      </c>
    </row>
    <row r="605" spans="2:11" ht="40" customHeight="1" x14ac:dyDescent="0.55000000000000004">
      <c r="B605" s="3">
        <f t="shared" si="16"/>
        <v>602</v>
      </c>
      <c r="C605" s="33">
        <v>44505</v>
      </c>
      <c r="D605" s="33">
        <v>44503</v>
      </c>
      <c r="E605" s="61"/>
      <c r="F605" s="13" t="s">
        <v>1259</v>
      </c>
      <c r="G605" s="8"/>
      <c r="H605" s="8" t="s">
        <v>719</v>
      </c>
      <c r="I605" s="62" t="str">
        <f t="shared" si="15"/>
        <v>https://www.windowscentral.com/microsoft-president-brad-smith-invokes-jfk-climate-tech-ambitions-dialogue</v>
      </c>
      <c r="J605" s="31"/>
      <c r="K605" s="37" t="s">
        <v>1260</v>
      </c>
    </row>
    <row r="606" spans="2:11" ht="40" customHeight="1" x14ac:dyDescent="0.55000000000000004">
      <c r="B606" s="3">
        <f t="shared" si="16"/>
        <v>603</v>
      </c>
      <c r="C606" s="33">
        <v>44505</v>
      </c>
      <c r="D606" s="33">
        <v>44503</v>
      </c>
      <c r="E606" s="61"/>
      <c r="F606" s="13" t="s">
        <v>1261</v>
      </c>
      <c r="G606" s="8" t="s">
        <v>28</v>
      </c>
      <c r="H606" s="8" t="s">
        <v>13</v>
      </c>
      <c r="I606" s="62" t="str">
        <f t="shared" si="15"/>
        <v>https://www.newswire.ca/news-releases/canada-s-natural-resources-sector-should-be-a-climate-action-model-at-united-nations-cop26-849884604.html</v>
      </c>
      <c r="J606" s="31"/>
      <c r="K606" s="37" t="s">
        <v>1262</v>
      </c>
    </row>
    <row r="607" spans="2:11" ht="40" customHeight="1" x14ac:dyDescent="0.55000000000000004">
      <c r="B607" s="3">
        <f t="shared" si="16"/>
        <v>604</v>
      </c>
      <c r="C607" s="33">
        <v>44505</v>
      </c>
      <c r="D607" s="33">
        <v>44503</v>
      </c>
      <c r="E607" s="61"/>
      <c r="F607" s="13" t="s">
        <v>1263</v>
      </c>
      <c r="G607" s="8" t="s">
        <v>30</v>
      </c>
      <c r="H607" s="8" t="s">
        <v>719</v>
      </c>
      <c r="I607" s="62" t="str">
        <f t="shared" si="15"/>
        <v>https://seekingalpha.com/article/4464808-fuelcell-energy-exxon-mobil-carbon-capture-deal-extension-no-reason-to-celebrate</v>
      </c>
      <c r="J607" s="31"/>
      <c r="K607" s="37" t="s">
        <v>1264</v>
      </c>
    </row>
    <row r="608" spans="2:11" ht="40" customHeight="1" x14ac:dyDescent="0.55000000000000004">
      <c r="B608" s="3">
        <f t="shared" si="16"/>
        <v>605</v>
      </c>
      <c r="C608" s="33">
        <v>44505</v>
      </c>
      <c r="D608" s="33">
        <v>44504</v>
      </c>
      <c r="E608" s="61"/>
      <c r="F608" s="13" t="s">
        <v>1265</v>
      </c>
      <c r="G608" s="8"/>
      <c r="H608" s="8" t="s">
        <v>16</v>
      </c>
      <c r="I608" s="62" t="str">
        <f t="shared" si="15"/>
        <v>https://www.wellandtribune.ca/opinion/contributors/2021/11/04/lets-be-smarter-on-carbon-capture-we-wont-get-to-net-zero-without-it.html</v>
      </c>
      <c r="J608" s="31"/>
      <c r="K608" s="37" t="s">
        <v>1266</v>
      </c>
    </row>
    <row r="609" spans="2:11" ht="40" customHeight="1" x14ac:dyDescent="0.55000000000000004">
      <c r="B609" s="3">
        <f t="shared" si="16"/>
        <v>606</v>
      </c>
      <c r="C609" s="33">
        <v>44505</v>
      </c>
      <c r="D609" s="33">
        <v>44504</v>
      </c>
      <c r="E609" s="61"/>
      <c r="F609" s="13" t="s">
        <v>1267</v>
      </c>
      <c r="G609" s="8" t="s">
        <v>29</v>
      </c>
      <c r="H609" s="8" t="s">
        <v>11</v>
      </c>
      <c r="I609" s="62" t="str">
        <f t="shared" si="15"/>
        <v>https://stockhead.com.au/energy/pilot-announces-consortium-to-advance-blue-hydrogen-study-in-wa/</v>
      </c>
      <c r="J609" s="31"/>
      <c r="K609" s="37" t="s">
        <v>1268</v>
      </c>
    </row>
    <row r="610" spans="2:11" ht="40" customHeight="1" x14ac:dyDescent="0.55000000000000004">
      <c r="B610" s="3">
        <f t="shared" si="16"/>
        <v>607</v>
      </c>
      <c r="C610" s="33">
        <v>44505</v>
      </c>
      <c r="D610" s="33">
        <v>44504</v>
      </c>
      <c r="E610" s="61"/>
      <c r="F610" s="13" t="s">
        <v>1270</v>
      </c>
      <c r="G610" s="8" t="s">
        <v>32</v>
      </c>
      <c r="H610" s="8" t="s">
        <v>719</v>
      </c>
      <c r="I610" s="62" t="str">
        <f t="shared" ref="I610:I673" si="17">+HYPERLINK(K610)</f>
        <v>https://electricenergyonline.com/article/energy/category/oil-gas/89/928288/exxonmobil-and-pertamina-to-evaluate-carbon-capture-and-storage-in-indonesia.html</v>
      </c>
      <c r="J610" s="31"/>
      <c r="K610" s="37" t="s">
        <v>1269</v>
      </c>
    </row>
    <row r="611" spans="2:11" ht="40" customHeight="1" x14ac:dyDescent="0.55000000000000004">
      <c r="B611" s="11">
        <f t="shared" si="16"/>
        <v>608</v>
      </c>
      <c r="C611" s="36">
        <v>44505</v>
      </c>
      <c r="D611" s="36">
        <v>44504</v>
      </c>
      <c r="E611" s="63"/>
      <c r="F611" s="35" t="s">
        <v>1271</v>
      </c>
      <c r="G611" s="34" t="s">
        <v>32</v>
      </c>
      <c r="H611" s="34" t="s">
        <v>719</v>
      </c>
      <c r="I611" s="64" t="str">
        <f t="shared" si="17"/>
        <v>https://www.offshore-energy.biz/abs-hhi-and-ksoe-to-work-together-on-green-hydrogen-production-ccd/</v>
      </c>
      <c r="J611" s="17" t="s">
        <v>1273</v>
      </c>
      <c r="K611" s="37" t="s">
        <v>1272</v>
      </c>
    </row>
    <row r="612" spans="2:11" ht="40" customHeight="1" x14ac:dyDescent="0.55000000000000004">
      <c r="B612" s="11">
        <f t="shared" si="16"/>
        <v>609</v>
      </c>
      <c r="C612" s="36">
        <v>44505</v>
      </c>
      <c r="D612" s="36">
        <v>44504</v>
      </c>
      <c r="E612" s="63"/>
      <c r="F612" s="35" t="s">
        <v>1274</v>
      </c>
      <c r="G612" s="34" t="s">
        <v>29</v>
      </c>
      <c r="H612" s="34" t="s">
        <v>719</v>
      </c>
      <c r="I612" s="64" t="str">
        <f t="shared" si="17"/>
        <v>https://www.offshore-energy.biz/woodside-bp-and-mimi-join-forces-for-ccs-study-in-australia/</v>
      </c>
      <c r="J612" s="17" t="s">
        <v>1303</v>
      </c>
      <c r="K612" s="37" t="s">
        <v>1275</v>
      </c>
    </row>
    <row r="613" spans="2:11" ht="40" customHeight="1" x14ac:dyDescent="0.55000000000000004">
      <c r="B613" s="11">
        <f t="shared" si="16"/>
        <v>610</v>
      </c>
      <c r="C613" s="36">
        <v>44505</v>
      </c>
      <c r="D613" s="36">
        <v>44504</v>
      </c>
      <c r="E613" s="63"/>
      <c r="F613" s="35" t="s">
        <v>1276</v>
      </c>
      <c r="G613" s="34" t="s">
        <v>29</v>
      </c>
      <c r="H613" s="34" t="s">
        <v>719</v>
      </c>
      <c r="I613" s="64" t="str">
        <f t="shared" si="17"/>
        <v>https://www.smh.com.au/business/companies/santos-csiro-aim-to-suck-greenhouse-gases-from-the-australian-sky-20211104-p5963j.html?ref=rss&amp;utm_medium=rss&amp;utm_source=rss_feed</v>
      </c>
      <c r="J613" s="17" t="s">
        <v>1277</v>
      </c>
      <c r="K613" s="37" t="s">
        <v>1278</v>
      </c>
    </row>
    <row r="614" spans="2:11" ht="40" customHeight="1" x14ac:dyDescent="0.55000000000000004">
      <c r="B614" s="3">
        <f t="shared" si="16"/>
        <v>611</v>
      </c>
      <c r="C614" s="33">
        <v>44505</v>
      </c>
      <c r="D614" s="33">
        <v>44504</v>
      </c>
      <c r="E614" s="61"/>
      <c r="F614" s="13" t="s">
        <v>1280</v>
      </c>
      <c r="G614" s="8"/>
      <c r="H614" s="8" t="s">
        <v>719</v>
      </c>
      <c r="I614" s="62" t="s">
        <v>1279</v>
      </c>
      <c r="J614" s="31"/>
      <c r="K614" s="37" t="s">
        <v>1279</v>
      </c>
    </row>
    <row r="615" spans="2:11" ht="40" customHeight="1" x14ac:dyDescent="0.55000000000000004">
      <c r="B615" s="11">
        <f t="shared" si="16"/>
        <v>612</v>
      </c>
      <c r="C615" s="36">
        <v>44505</v>
      </c>
      <c r="D615" s="36">
        <v>44504</v>
      </c>
      <c r="E615" s="63"/>
      <c r="F615" s="35" t="s">
        <v>1281</v>
      </c>
      <c r="G615" s="34"/>
      <c r="H615" s="34" t="s">
        <v>719</v>
      </c>
      <c r="I615" s="64" t="str">
        <f t="shared" si="17"/>
        <v>https://news.infoseek.co.jp/article/jetro_9fc3663a804ae6ff/</v>
      </c>
      <c r="J615" s="17" t="s">
        <v>1304</v>
      </c>
      <c r="K615" s="37" t="s">
        <v>1282</v>
      </c>
    </row>
    <row r="616" spans="2:11" ht="40" customHeight="1" x14ac:dyDescent="0.55000000000000004">
      <c r="B616" s="3">
        <f t="shared" si="16"/>
        <v>613</v>
      </c>
      <c r="C616" s="33">
        <v>44505</v>
      </c>
      <c r="D616" s="33">
        <v>44504</v>
      </c>
      <c r="E616" s="61"/>
      <c r="F616" s="13" t="s">
        <v>1283</v>
      </c>
      <c r="G616" s="8" t="s">
        <v>28</v>
      </c>
      <c r="H616" s="8" t="s">
        <v>719</v>
      </c>
      <c r="I616" s="62" t="str">
        <f t="shared" si="17"/>
        <v>https://www.hartenergy.com/exclusives/talos-taps-ep-skills-carbon-storage-buildout-along-gulf-coast-197116</v>
      </c>
      <c r="J616" s="31"/>
      <c r="K616" s="37" t="s">
        <v>1284</v>
      </c>
    </row>
    <row r="617" spans="2:11" ht="40" customHeight="1" x14ac:dyDescent="0.55000000000000004">
      <c r="B617" s="3">
        <f t="shared" si="16"/>
        <v>614</v>
      </c>
      <c r="C617" s="33">
        <v>44505</v>
      </c>
      <c r="D617" s="33">
        <v>44504</v>
      </c>
      <c r="E617" s="61"/>
      <c r="F617" s="13" t="s">
        <v>1285</v>
      </c>
      <c r="G617" s="8" t="s">
        <v>31</v>
      </c>
      <c r="H617" s="8" t="s">
        <v>13</v>
      </c>
      <c r="I617" s="62" t="str">
        <f t="shared" si="17"/>
        <v>https://www.albawaba.com/news/saudi-arabia%E2%80%99s-elites-spin-out-climate-rhetoric-cop26-1453712</v>
      </c>
      <c r="J617" s="31"/>
      <c r="K617" s="37" t="s">
        <v>1286</v>
      </c>
    </row>
    <row r="618" spans="2:11" ht="40" customHeight="1" x14ac:dyDescent="0.55000000000000004">
      <c r="B618" s="11">
        <f t="shared" si="16"/>
        <v>615</v>
      </c>
      <c r="C618" s="36">
        <v>44505</v>
      </c>
      <c r="D618" s="36">
        <v>44504</v>
      </c>
      <c r="E618" s="63"/>
      <c r="F618" s="35" t="s">
        <v>1287</v>
      </c>
      <c r="G618" s="34" t="s">
        <v>31</v>
      </c>
      <c r="H618" s="34" t="s">
        <v>719</v>
      </c>
      <c r="I618" s="64" t="str">
        <f t="shared" si="17"/>
        <v>https://www.hydrocarbonprocessing.com/news/2021/11/carbonplusintel-israeli-startup-develops-balloons-to-capture-carbon</v>
      </c>
      <c r="J618" s="17" t="s">
        <v>1288</v>
      </c>
      <c r="K618" s="7" t="s">
        <v>1289</v>
      </c>
    </row>
    <row r="619" spans="2:11" ht="40" customHeight="1" x14ac:dyDescent="0.55000000000000004">
      <c r="B619" s="3">
        <f t="shared" si="16"/>
        <v>616</v>
      </c>
      <c r="C619" s="33">
        <v>44505</v>
      </c>
      <c r="D619" s="33">
        <v>44504</v>
      </c>
      <c r="E619" s="61"/>
      <c r="F619" s="13" t="s">
        <v>1290</v>
      </c>
      <c r="G619" s="8" t="s">
        <v>29</v>
      </c>
      <c r="H619" s="8" t="s">
        <v>13</v>
      </c>
      <c r="I619" s="62" t="str">
        <f t="shared" si="17"/>
        <v>https://www.mountainviewtoday.ca/alberta-news/canadian-natural-reports-22b-q3-profit-raises-quarterly-dividend-4722028</v>
      </c>
      <c r="J619" s="31"/>
      <c r="K619" s="38" t="s">
        <v>1291</v>
      </c>
    </row>
    <row r="620" spans="2:11" ht="40" customHeight="1" x14ac:dyDescent="0.55000000000000004">
      <c r="B620" s="3">
        <f t="shared" si="16"/>
        <v>617</v>
      </c>
      <c r="C620" s="33">
        <v>44505</v>
      </c>
      <c r="D620" s="33">
        <v>44504</v>
      </c>
      <c r="E620" s="61"/>
      <c r="F620" s="13" t="s">
        <v>1292</v>
      </c>
      <c r="G620" s="8" t="s">
        <v>28</v>
      </c>
      <c r="H620" s="8" t="s">
        <v>719</v>
      </c>
      <c r="I620" s="62" t="str">
        <f t="shared" si="17"/>
        <v>http://www.uwyo.edu/uw/news/2021/11/doe-recognizes-uws-eori-for-promoting-states-carbon-capture-readiness.html</v>
      </c>
      <c r="J620" s="31"/>
      <c r="K620" s="38" t="s">
        <v>1293</v>
      </c>
    </row>
    <row r="621" spans="2:11" ht="40" customHeight="1" x14ac:dyDescent="0.55000000000000004">
      <c r="B621" s="3">
        <f t="shared" si="16"/>
        <v>618</v>
      </c>
      <c r="C621" s="33">
        <v>44505</v>
      </c>
      <c r="D621" s="33">
        <v>44504</v>
      </c>
      <c r="E621" s="61"/>
      <c r="F621" s="13" t="s">
        <v>1294</v>
      </c>
      <c r="G621" s="8" t="s">
        <v>30</v>
      </c>
      <c r="H621" s="8" t="s">
        <v>11</v>
      </c>
      <c r="I621" s="62" t="str">
        <f t="shared" si="17"/>
        <v>https://www.greencarcongress.com/2021/11/20211104-honeywell.html?utm_source=feedburner&amp;utm_medium=feed&amp;utm_campaign=Feed%3A+greencarcongress%2FTrBK+%28Green+Car+Congress%29</v>
      </c>
      <c r="J621" s="31" t="s">
        <v>1296</v>
      </c>
      <c r="K621" s="38" t="s">
        <v>1295</v>
      </c>
    </row>
    <row r="622" spans="2:11" ht="40" customHeight="1" x14ac:dyDescent="0.55000000000000004">
      <c r="B622" s="3">
        <f t="shared" si="16"/>
        <v>619</v>
      </c>
      <c r="C622" s="33">
        <v>44505</v>
      </c>
      <c r="D622" s="33">
        <v>44504</v>
      </c>
      <c r="E622" s="61"/>
      <c r="F622" s="13" t="s">
        <v>1297</v>
      </c>
      <c r="G622" s="8"/>
      <c r="H622" s="8" t="s">
        <v>10</v>
      </c>
      <c r="I622" s="62" t="str">
        <f t="shared" si="17"/>
        <v>https://www.semiconductor-digest.com/semtechs-lora-devices-and-the-lorawan-standard-boost-urban-forest-management/?utm_source=rss&amp;utm_medium=rss&amp;utm_campaign=semtechs-lora-devices-and-the-lorawan-standard-boost-urban-forest-management</v>
      </c>
      <c r="J622" s="31"/>
      <c r="K622" s="38" t="s">
        <v>1298</v>
      </c>
    </row>
    <row r="623" spans="2:11" ht="40" customHeight="1" x14ac:dyDescent="0.55000000000000004">
      <c r="B623" s="3">
        <f t="shared" si="16"/>
        <v>620</v>
      </c>
      <c r="C623" s="33">
        <v>44505</v>
      </c>
      <c r="D623" s="33">
        <v>44504</v>
      </c>
      <c r="E623" s="47"/>
      <c r="F623" s="13" t="s">
        <v>1300</v>
      </c>
      <c r="G623" s="8" t="s">
        <v>31</v>
      </c>
      <c r="H623" s="8" t="s">
        <v>719</v>
      </c>
      <c r="I623" s="62" t="str">
        <f t="shared" si="17"/>
        <v>https://www.chemistryworld.com/news/model-performs-reality-check-on-adsorbents-for-carbon-capture/4014695.article</v>
      </c>
      <c r="J623" s="31" t="s">
        <v>1301</v>
      </c>
      <c r="K623" s="38" t="s">
        <v>1299</v>
      </c>
    </row>
    <row r="624" spans="2:11" ht="40" customHeight="1" x14ac:dyDescent="0.55000000000000004">
      <c r="B624" s="3">
        <f t="shared" si="16"/>
        <v>621</v>
      </c>
      <c r="C624" s="33">
        <v>44512</v>
      </c>
      <c r="D624" s="33">
        <v>44505</v>
      </c>
      <c r="E624" s="13" t="s">
        <v>1308</v>
      </c>
      <c r="F624" s="13" t="s">
        <v>1309</v>
      </c>
      <c r="G624" s="8" t="s">
        <v>29</v>
      </c>
      <c r="H624" s="8" t="s">
        <v>719</v>
      </c>
      <c r="I624" s="62" t="str">
        <f t="shared" si="17"/>
        <v>https://www.abc.net.au/news/science/2021-11-06/carbon-capture-storage-coal-gas-fossil-fuels/100585034</v>
      </c>
      <c r="J624" s="31"/>
      <c r="K624" s="38" t="s">
        <v>1310</v>
      </c>
    </row>
    <row r="625" spans="2:11" ht="40" customHeight="1" x14ac:dyDescent="0.55000000000000004">
      <c r="B625" s="3">
        <f t="shared" si="16"/>
        <v>622</v>
      </c>
      <c r="C625" s="33">
        <v>44512</v>
      </c>
      <c r="D625" s="33">
        <v>44505</v>
      </c>
      <c r="E625" s="13" t="s">
        <v>1311</v>
      </c>
      <c r="F625" s="13" t="s">
        <v>1312</v>
      </c>
      <c r="G625" s="8" t="s">
        <v>30</v>
      </c>
      <c r="H625" s="8" t="s">
        <v>719</v>
      </c>
      <c r="I625" s="62" t="str">
        <f t="shared" si="17"/>
        <v>https://www.smh.com.au/business/companies/woodside-partners-up-to-look-at-carbon-storage-in-possible-boost-for-browse-project-20211105-p596cn.html?ref=rss&amp;utm_medium=rss&amp;utm_source=rss_business</v>
      </c>
      <c r="J625" s="31"/>
      <c r="K625" s="38" t="s">
        <v>1313</v>
      </c>
    </row>
    <row r="626" spans="2:11" ht="72" x14ac:dyDescent="0.55000000000000004">
      <c r="B626" s="11">
        <f t="shared" si="16"/>
        <v>623</v>
      </c>
      <c r="C626" s="36">
        <v>44512</v>
      </c>
      <c r="D626" s="36">
        <v>44505</v>
      </c>
      <c r="E626" s="35" t="s">
        <v>1314</v>
      </c>
      <c r="F626" s="35" t="s">
        <v>1315</v>
      </c>
      <c r="G626" s="34" t="s">
        <v>28</v>
      </c>
      <c r="H626" s="34" t="s">
        <v>16</v>
      </c>
      <c r="I626" s="64" t="str">
        <f t="shared" si="17"/>
        <v>https://www.engadget.com/department-of-energy-carbon-negative-shot-204740973.html?src=rss</v>
      </c>
      <c r="J626" s="17" t="s">
        <v>1473</v>
      </c>
      <c r="K626" s="38" t="s">
        <v>1316</v>
      </c>
    </row>
    <row r="627" spans="2:11" ht="40" customHeight="1" x14ac:dyDescent="0.55000000000000004">
      <c r="B627" s="3">
        <f t="shared" si="16"/>
        <v>624</v>
      </c>
      <c r="C627" s="33">
        <v>44512</v>
      </c>
      <c r="D627" s="33">
        <v>44505</v>
      </c>
      <c r="E627" s="13" t="s">
        <v>1317</v>
      </c>
      <c r="F627" s="13" t="s">
        <v>1318</v>
      </c>
      <c r="G627" s="8" t="s">
        <v>29</v>
      </c>
      <c r="H627" s="8" t="s">
        <v>719</v>
      </c>
      <c r="I627" s="62" t="str">
        <f t="shared" si="17"/>
        <v>https://www.newsshopper.co.uk/news/national/19697827.charles-views-next-generation-carbon-capture-technology/?ref=rss</v>
      </c>
      <c r="J627" s="31"/>
      <c r="K627" s="38" t="s">
        <v>1319</v>
      </c>
    </row>
    <row r="628" spans="2:11" ht="40" customHeight="1" x14ac:dyDescent="0.55000000000000004">
      <c r="B628" s="3">
        <f t="shared" si="16"/>
        <v>625</v>
      </c>
      <c r="C628" s="33">
        <v>44512</v>
      </c>
      <c r="D628" s="33">
        <v>44505</v>
      </c>
      <c r="E628" s="13" t="s">
        <v>1320</v>
      </c>
      <c r="F628" s="13" t="s">
        <v>1321</v>
      </c>
      <c r="G628" s="8" t="s">
        <v>30</v>
      </c>
      <c r="H628" s="8" t="s">
        <v>719</v>
      </c>
      <c r="I628" s="62" t="str">
        <f t="shared" si="17"/>
        <v>https://www.forbesindia.com/article/global-news/can-carbon-capture-really-save-the-world/71365/1</v>
      </c>
      <c r="J628" s="31"/>
      <c r="K628" s="38" t="s">
        <v>1322</v>
      </c>
    </row>
    <row r="629" spans="2:11" ht="40" customHeight="1" x14ac:dyDescent="0.55000000000000004">
      <c r="B629" s="3">
        <f t="shared" si="16"/>
        <v>626</v>
      </c>
      <c r="C629" s="33">
        <v>44512</v>
      </c>
      <c r="D629" s="33">
        <v>44505</v>
      </c>
      <c r="E629" s="13" t="s">
        <v>1323</v>
      </c>
      <c r="F629" s="13" t="s">
        <v>1324</v>
      </c>
      <c r="G629" s="8" t="s">
        <v>29</v>
      </c>
      <c r="H629" s="8" t="s">
        <v>719</v>
      </c>
      <c r="I629" s="62" t="str">
        <f t="shared" si="17"/>
        <v>https://www.naturalgasworld.com/woodside-bp-eye-ccs-project-in-western-australia-93670</v>
      </c>
      <c r="J629" s="31" t="s">
        <v>1325</v>
      </c>
      <c r="K629" s="38" t="s">
        <v>1326</v>
      </c>
    </row>
    <row r="630" spans="2:11" ht="40" customHeight="1" x14ac:dyDescent="0.55000000000000004">
      <c r="B630" s="3">
        <f t="shared" si="16"/>
        <v>627</v>
      </c>
      <c r="C630" s="33">
        <v>44512</v>
      </c>
      <c r="D630" s="33">
        <v>44505</v>
      </c>
      <c r="E630" s="13" t="s">
        <v>1327</v>
      </c>
      <c r="F630" s="13" t="s">
        <v>1328</v>
      </c>
      <c r="G630" s="8" t="s">
        <v>28</v>
      </c>
      <c r="H630" s="8" t="s">
        <v>11</v>
      </c>
      <c r="I630" s="62" t="str">
        <f t="shared" si="17"/>
        <v>https://www.cbc.ca/news/canada/edmonton/alberta-bullish-on-hydrogen-strategy-that-relies-heavily-on-carbon-capture-technology-1.6239097?cmp=rss</v>
      </c>
      <c r="J630" s="31"/>
      <c r="K630" s="38" t="s">
        <v>1329</v>
      </c>
    </row>
    <row r="631" spans="2:11" ht="40" customHeight="1" x14ac:dyDescent="0.55000000000000004">
      <c r="B631" s="3">
        <f t="shared" si="16"/>
        <v>628</v>
      </c>
      <c r="C631" s="33">
        <v>44512</v>
      </c>
      <c r="D631" s="33">
        <v>44505</v>
      </c>
      <c r="E631" s="13" t="s">
        <v>1330</v>
      </c>
      <c r="F631" s="13" t="s">
        <v>1331</v>
      </c>
      <c r="G631" s="8"/>
      <c r="H631" s="8" t="s">
        <v>10</v>
      </c>
      <c r="I631" s="62" t="str">
        <f t="shared" si="17"/>
        <v>https://www.counterpunch.org/2021/11/05/cows-on-the-run-debunking-myths-about-livestock-grazing-and-carbon-storage/</v>
      </c>
      <c r="J631" s="31"/>
      <c r="K631" s="38" t="s">
        <v>1332</v>
      </c>
    </row>
    <row r="632" spans="2:11" ht="40" customHeight="1" x14ac:dyDescent="0.55000000000000004">
      <c r="B632" s="3">
        <f t="shared" si="16"/>
        <v>629</v>
      </c>
      <c r="C632" s="33">
        <v>44512</v>
      </c>
      <c r="D632" s="33">
        <v>44505</v>
      </c>
      <c r="E632" s="13" t="s">
        <v>1333</v>
      </c>
      <c r="F632" s="13" t="s">
        <v>1334</v>
      </c>
      <c r="G632" s="8" t="s">
        <v>28</v>
      </c>
      <c r="H632" s="8" t="s">
        <v>719</v>
      </c>
      <c r="I632" s="62" t="str">
        <f t="shared" si="17"/>
        <v>https://clubofmozambique.com/news/exxon-looking-to-capture-carbon-cut-costs-at-30-bln-mozambique-lng-project-204276/</v>
      </c>
      <c r="J632" s="31"/>
      <c r="K632" s="38" t="s">
        <v>1335</v>
      </c>
    </row>
    <row r="633" spans="2:11" ht="40" customHeight="1" x14ac:dyDescent="0.55000000000000004">
      <c r="B633" s="3">
        <f t="shared" si="16"/>
        <v>630</v>
      </c>
      <c r="C633" s="33">
        <v>44512</v>
      </c>
      <c r="D633" s="33">
        <v>44505</v>
      </c>
      <c r="E633" s="13" t="s">
        <v>1336</v>
      </c>
      <c r="F633" s="13" t="s">
        <v>1337</v>
      </c>
      <c r="G633" s="8" t="s">
        <v>30</v>
      </c>
      <c r="H633" s="8" t="s">
        <v>16</v>
      </c>
      <c r="I633" s="62" t="str">
        <f t="shared" si="17"/>
        <v>https://energycentral.com/event/co2-capture-storage-reuse-2022</v>
      </c>
      <c r="J633" s="31"/>
      <c r="K633" s="38" t="s">
        <v>1338</v>
      </c>
    </row>
    <row r="634" spans="2:11" ht="40" customHeight="1" x14ac:dyDescent="0.55000000000000004">
      <c r="B634" s="3">
        <f t="shared" si="16"/>
        <v>631</v>
      </c>
      <c r="C634" s="33">
        <v>44512</v>
      </c>
      <c r="D634" s="33">
        <v>44505</v>
      </c>
      <c r="E634" s="13" t="s">
        <v>1339</v>
      </c>
      <c r="F634" s="13" t="s">
        <v>1340</v>
      </c>
      <c r="G634" s="8" t="s">
        <v>28</v>
      </c>
      <c r="H634" s="8" t="s">
        <v>719</v>
      </c>
      <c r="I634" s="62" t="str">
        <f t="shared" si="17"/>
        <v>https://www.naturalgasworld.com/us-shale-company-eog-plans-co2-storage-media-93706</v>
      </c>
      <c r="J634" s="31"/>
      <c r="K634" s="38" t="s">
        <v>1341</v>
      </c>
    </row>
    <row r="635" spans="2:11" ht="40" customHeight="1" x14ac:dyDescent="0.55000000000000004">
      <c r="B635" s="3">
        <f t="shared" si="16"/>
        <v>632</v>
      </c>
      <c r="C635" s="33">
        <v>44512</v>
      </c>
      <c r="D635" s="33">
        <v>44505</v>
      </c>
      <c r="E635" s="13" t="s">
        <v>1342</v>
      </c>
      <c r="F635" s="13" t="s">
        <v>1343</v>
      </c>
      <c r="G635" s="8" t="s">
        <v>30</v>
      </c>
      <c r="H635" s="8" t="s">
        <v>719</v>
      </c>
      <c r="I635" s="62" t="str">
        <f t="shared" si="17"/>
        <v>https://www.appea.com.au/all_news/appea-in-the-media-oil-gas-can-help-net-zero/</v>
      </c>
      <c r="J635" s="31"/>
      <c r="K635" s="38" t="s">
        <v>1344</v>
      </c>
    </row>
    <row r="636" spans="2:11" ht="40" customHeight="1" x14ac:dyDescent="0.55000000000000004">
      <c r="B636" s="3">
        <f t="shared" si="16"/>
        <v>633</v>
      </c>
      <c r="C636" s="33">
        <v>44512</v>
      </c>
      <c r="D636" s="33">
        <v>44505</v>
      </c>
      <c r="E636" s="13" t="s">
        <v>1345</v>
      </c>
      <c r="F636" s="13" t="s">
        <v>1346</v>
      </c>
      <c r="G636" s="8" t="s">
        <v>28</v>
      </c>
      <c r="H636" s="8" t="s">
        <v>13</v>
      </c>
      <c r="I636" s="62" t="str">
        <f t="shared" si="17"/>
        <v>https://www.jwnenergy.com/article/2021/11/5/canadian-natural-reports-22b-q3-profit-raises-quar/</v>
      </c>
      <c r="J636" s="31"/>
      <c r="K636" s="38" t="s">
        <v>1347</v>
      </c>
    </row>
    <row r="637" spans="2:11" ht="40" customHeight="1" x14ac:dyDescent="0.55000000000000004">
      <c r="B637" s="3">
        <f t="shared" si="16"/>
        <v>634</v>
      </c>
      <c r="C637" s="33">
        <v>44512</v>
      </c>
      <c r="D637" s="33">
        <v>44505</v>
      </c>
      <c r="E637" s="13" t="s">
        <v>1348</v>
      </c>
      <c r="F637" s="13" t="s">
        <v>1349</v>
      </c>
      <c r="G637" s="8" t="s">
        <v>31</v>
      </c>
      <c r="H637" s="8" t="s">
        <v>719</v>
      </c>
      <c r="I637" s="62" t="str">
        <f t="shared" si="17"/>
        <v>https://www.fijitimes.com/skys-the-limit-israeli-startup-develops-balloons-to-capture-carbon/</v>
      </c>
      <c r="J637" s="31"/>
      <c r="K637" s="38" t="s">
        <v>1350</v>
      </c>
    </row>
    <row r="638" spans="2:11" ht="40" customHeight="1" x14ac:dyDescent="0.55000000000000004">
      <c r="B638" s="3">
        <f t="shared" si="16"/>
        <v>635</v>
      </c>
      <c r="C638" s="33">
        <v>44512</v>
      </c>
      <c r="D638" s="33">
        <v>44505</v>
      </c>
      <c r="E638" s="13" t="s">
        <v>1351</v>
      </c>
      <c r="F638" s="13" t="s">
        <v>1352</v>
      </c>
      <c r="G638" s="8"/>
      <c r="H638" s="8" t="s">
        <v>719</v>
      </c>
      <c r="I638" s="62" t="str">
        <f t="shared" si="17"/>
        <v>https://www.process-heating.com/articles/93844-places-and-faces-october-2021</v>
      </c>
      <c r="J638" s="31"/>
      <c r="K638" s="38" t="s">
        <v>1353</v>
      </c>
    </row>
    <row r="639" spans="2:11" ht="40" customHeight="1" x14ac:dyDescent="0.55000000000000004">
      <c r="B639" s="11">
        <f t="shared" si="16"/>
        <v>636</v>
      </c>
      <c r="C639" s="36">
        <v>44512</v>
      </c>
      <c r="D639" s="36">
        <v>44505</v>
      </c>
      <c r="E639" s="35" t="s">
        <v>1354</v>
      </c>
      <c r="F639" s="35" t="s">
        <v>1355</v>
      </c>
      <c r="G639" s="34" t="s">
        <v>32</v>
      </c>
      <c r="H639" s="34" t="s">
        <v>719</v>
      </c>
      <c r="I639" s="64" t="str">
        <f t="shared" si="17"/>
        <v>https://www.naturalgasworld.com/japans-mol-mitsubishi-complete-lco2-carrier-concept-study-93672</v>
      </c>
      <c r="J639" s="17" t="s">
        <v>1357</v>
      </c>
      <c r="K639" s="38" t="s">
        <v>1356</v>
      </c>
    </row>
    <row r="640" spans="2:11" ht="40" customHeight="1" x14ac:dyDescent="0.55000000000000004">
      <c r="B640" s="3">
        <f t="shared" ref="B640:B703" si="18">+B639+1</f>
        <v>637</v>
      </c>
      <c r="C640" s="33">
        <v>44512</v>
      </c>
      <c r="D640" s="33">
        <v>44505</v>
      </c>
      <c r="E640" s="13" t="s">
        <v>1358</v>
      </c>
      <c r="F640" s="13" t="s">
        <v>1359</v>
      </c>
      <c r="G640" s="8"/>
      <c r="H640" s="8" t="s">
        <v>16</v>
      </c>
      <c r="I640" s="62" t="str">
        <f t="shared" si="17"/>
        <v>https://www.cemnet.com/News/story/171699/gcca-looks-to-roadmap-implementation-at-cop26.html</v>
      </c>
      <c r="J640" s="31" t="s">
        <v>1360</v>
      </c>
      <c r="K640" s="38" t="s">
        <v>1361</v>
      </c>
    </row>
    <row r="641" spans="2:11" ht="40" customHeight="1" x14ac:dyDescent="0.55000000000000004">
      <c r="B641" s="3">
        <f t="shared" si="18"/>
        <v>638</v>
      </c>
      <c r="C641" s="33">
        <v>44512</v>
      </c>
      <c r="D641" s="33">
        <v>44505</v>
      </c>
      <c r="E641" s="13" t="s">
        <v>1363</v>
      </c>
      <c r="F641" s="13" t="s">
        <v>1364</v>
      </c>
      <c r="G641" s="8"/>
      <c r="H641" s="8" t="s">
        <v>16</v>
      </c>
      <c r="I641" s="62" t="str">
        <f t="shared" si="17"/>
        <v>https://asian-power.com/project/event-news-news/should-governments-invest-in-available-technology-today-reach-net-zero</v>
      </c>
      <c r="J641" s="31"/>
      <c r="K641" s="38" t="s">
        <v>1362</v>
      </c>
    </row>
    <row r="642" spans="2:11" ht="40" customHeight="1" x14ac:dyDescent="0.55000000000000004">
      <c r="B642" s="3">
        <f t="shared" si="18"/>
        <v>639</v>
      </c>
      <c r="C642" s="33">
        <v>44512</v>
      </c>
      <c r="D642" s="33">
        <v>44506</v>
      </c>
      <c r="E642" s="13" t="s">
        <v>1365</v>
      </c>
      <c r="F642" s="13" t="s">
        <v>1366</v>
      </c>
      <c r="G642" s="8"/>
      <c r="H642" s="8" t="s">
        <v>719</v>
      </c>
      <c r="I642" s="62" t="str">
        <f t="shared" si="17"/>
        <v>https://www.americanthinker.com/blog/2021/11/the_madness_of_carbon_sequestration.html</v>
      </c>
      <c r="J642" s="31"/>
      <c r="K642" s="38" t="s">
        <v>1367</v>
      </c>
    </row>
    <row r="643" spans="2:11" ht="40" customHeight="1" x14ac:dyDescent="0.55000000000000004">
      <c r="B643" s="3">
        <f t="shared" si="18"/>
        <v>640</v>
      </c>
      <c r="C643" s="33">
        <v>44512</v>
      </c>
      <c r="D643" s="33">
        <v>44506</v>
      </c>
      <c r="E643" s="13" t="s">
        <v>1348</v>
      </c>
      <c r="F643" s="13" t="s">
        <v>1349</v>
      </c>
      <c r="G643" s="8" t="s">
        <v>31</v>
      </c>
      <c r="H643" s="8" t="s">
        <v>719</v>
      </c>
      <c r="I643" s="62" t="str">
        <f t="shared" si="17"/>
        <v>https://interaksyon.philstar.com/hobbies-interests/2021/11/06/203963/skys-the-limit-israeli-startup-develops-balloons-to-capture-carbon/</v>
      </c>
      <c r="J643" s="31"/>
      <c r="K643" s="38" t="s">
        <v>1368</v>
      </c>
    </row>
    <row r="644" spans="2:11" ht="40" customHeight="1" x14ac:dyDescent="0.55000000000000004">
      <c r="B644" s="3">
        <f t="shared" si="18"/>
        <v>641</v>
      </c>
      <c r="C644" s="33">
        <v>44512</v>
      </c>
      <c r="D644" s="33">
        <v>44506</v>
      </c>
      <c r="E644" s="13" t="s">
        <v>1369</v>
      </c>
      <c r="F644" s="13" t="s">
        <v>1371</v>
      </c>
      <c r="G644" s="8" t="s">
        <v>32</v>
      </c>
      <c r="H644" s="8" t="s">
        <v>719</v>
      </c>
      <c r="I644" s="62" t="str">
        <f t="shared" si="17"/>
        <v>https://www.businesswireindia.com/abs-hhi-ksoe-collaborate-green-hydrogen-production-carbon-capture-storage-75827.html#</v>
      </c>
      <c r="J644" s="31"/>
      <c r="K644" s="38" t="s">
        <v>1370</v>
      </c>
    </row>
    <row r="645" spans="2:11" ht="40" customHeight="1" x14ac:dyDescent="0.55000000000000004">
      <c r="B645" s="3">
        <f t="shared" si="18"/>
        <v>642</v>
      </c>
      <c r="C645" s="33">
        <v>44512</v>
      </c>
      <c r="D645" s="33">
        <v>44506</v>
      </c>
      <c r="E645" s="13" t="s">
        <v>1372</v>
      </c>
      <c r="F645" s="13" t="s">
        <v>1373</v>
      </c>
      <c r="G645" s="8"/>
      <c r="H645" s="8" t="s">
        <v>10</v>
      </c>
      <c r="I645" s="62" t="str">
        <f t="shared" si="17"/>
        <v>https://www.greenbiz.com/video/scaling-forest-restoration-solve-climate-change?utm_source=feedburner&amp;utm_medium=feed&amp;utm_campaign=Feed%3A+greenbuzz+%28GreenBiz%29</v>
      </c>
      <c r="J645" s="31"/>
      <c r="K645" s="38" t="s">
        <v>1377</v>
      </c>
    </row>
    <row r="646" spans="2:11" ht="40" customHeight="1" x14ac:dyDescent="0.55000000000000004">
      <c r="B646" s="3">
        <f t="shared" si="18"/>
        <v>643</v>
      </c>
      <c r="C646" s="33">
        <v>44512</v>
      </c>
      <c r="D646" s="33">
        <v>44506</v>
      </c>
      <c r="E646" s="13" t="s">
        <v>1374</v>
      </c>
      <c r="F646" s="13" t="s">
        <v>1375</v>
      </c>
      <c r="G646" s="8"/>
      <c r="H646" s="8" t="s">
        <v>13</v>
      </c>
      <c r="I646" s="62" t="str">
        <f t="shared" si="17"/>
        <v>https://www.nakedcapitalism.com/2021/11/metals-may-become-the-new-oil-in-net-zero-emissions-scenario.html?utm_source=feedburner&amp;utm_medium=feed&amp;utm_campaign=Feed%3A+nakedcapitalism+%28naked+capitalism%29</v>
      </c>
      <c r="J646" s="31"/>
      <c r="K646" t="s">
        <v>1376</v>
      </c>
    </row>
    <row r="647" spans="2:11" ht="40" customHeight="1" x14ac:dyDescent="0.55000000000000004">
      <c r="B647" s="3">
        <f t="shared" si="18"/>
        <v>644</v>
      </c>
      <c r="C647" s="33">
        <v>44512</v>
      </c>
      <c r="D647" s="33">
        <v>44506</v>
      </c>
      <c r="E647" s="13" t="s">
        <v>1378</v>
      </c>
      <c r="F647" s="13" t="s">
        <v>1379</v>
      </c>
      <c r="G647" s="8"/>
      <c r="H647" s="8" t="s">
        <v>719</v>
      </c>
      <c r="I647" s="62" t="str">
        <f t="shared" si="17"/>
        <v>https://www.argusmedia.com/en/news/2271448-us-house-approves-1-trillion-infrastructure-bill?backToResults=true</v>
      </c>
      <c r="J647" s="31"/>
      <c r="K647" t="s">
        <v>1380</v>
      </c>
    </row>
    <row r="648" spans="2:11" ht="40" customHeight="1" x14ac:dyDescent="0.55000000000000004">
      <c r="B648" s="3">
        <f t="shared" si="18"/>
        <v>645</v>
      </c>
      <c r="C648" s="33">
        <v>44512</v>
      </c>
      <c r="D648" s="33">
        <v>44507</v>
      </c>
      <c r="E648" s="13" t="s">
        <v>1381</v>
      </c>
      <c r="F648" s="13" t="s">
        <v>1382</v>
      </c>
      <c r="G648" s="8" t="s">
        <v>32</v>
      </c>
      <c r="H648" s="8" t="s">
        <v>719</v>
      </c>
      <c r="I648" s="62" t="str">
        <f t="shared" si="17"/>
        <v>http://www.bjreview.com.cn/China/202111/t20211108_800262760.html</v>
      </c>
      <c r="J648" s="31" t="s">
        <v>1383</v>
      </c>
      <c r="K648" t="s">
        <v>1384</v>
      </c>
    </row>
    <row r="649" spans="2:11" ht="40" customHeight="1" x14ac:dyDescent="0.55000000000000004">
      <c r="B649" s="3">
        <f t="shared" si="18"/>
        <v>646</v>
      </c>
      <c r="C649" s="33">
        <v>44512</v>
      </c>
      <c r="D649" s="33">
        <v>44507</v>
      </c>
      <c r="E649" s="13" t="s">
        <v>1385</v>
      </c>
      <c r="F649" s="13" t="s">
        <v>1386</v>
      </c>
      <c r="G649" s="8" t="s">
        <v>28</v>
      </c>
      <c r="H649" s="8" t="s">
        <v>719</v>
      </c>
      <c r="I649" s="62" t="str">
        <f t="shared" si="17"/>
        <v>https://www.inforum.com/opinion/letters/7268726-Letter-Otter-Tail-exit-is-best-for-Coyote-Plant</v>
      </c>
      <c r="J649" s="31"/>
      <c r="K649" t="s">
        <v>1387</v>
      </c>
    </row>
    <row r="650" spans="2:11" ht="40" customHeight="1" x14ac:dyDescent="0.55000000000000004">
      <c r="B650" s="3">
        <f t="shared" si="18"/>
        <v>647</v>
      </c>
      <c r="C650" s="33">
        <v>44512</v>
      </c>
      <c r="D650" s="33">
        <v>44507</v>
      </c>
      <c r="E650" s="13" t="s">
        <v>1388</v>
      </c>
      <c r="F650" s="13" t="s">
        <v>1389</v>
      </c>
      <c r="G650" s="8"/>
      <c r="H650" s="8" t="s">
        <v>13</v>
      </c>
      <c r="I650" s="62" t="str">
        <f t="shared" si="17"/>
        <v>https://thefishsite.com/articles/sylvia-earle-to-headline-aquatic-life-conference</v>
      </c>
      <c r="J650" s="31"/>
      <c r="K650" t="s">
        <v>1390</v>
      </c>
    </row>
    <row r="651" spans="2:11" ht="40" customHeight="1" x14ac:dyDescent="0.55000000000000004">
      <c r="B651" s="3">
        <f t="shared" si="18"/>
        <v>648</v>
      </c>
      <c r="C651" s="33">
        <v>44512</v>
      </c>
      <c r="D651" s="33">
        <v>44507</v>
      </c>
      <c r="E651" s="13" t="s">
        <v>1391</v>
      </c>
      <c r="F651" s="13" t="s">
        <v>1393</v>
      </c>
      <c r="G651" s="8"/>
      <c r="H651" s="8" t="s">
        <v>13</v>
      </c>
      <c r="I651" s="62" t="str">
        <f t="shared" si="17"/>
        <v>https://www.straitstimes.com/asia/east-asia/chinas-ongoing-zero-tolerance-covid-19-approach-raising-questions</v>
      </c>
      <c r="J651" s="31"/>
      <c r="K651" t="s">
        <v>1392</v>
      </c>
    </row>
    <row r="652" spans="2:11" ht="40" customHeight="1" x14ac:dyDescent="0.55000000000000004">
      <c r="B652" s="3">
        <f t="shared" si="18"/>
        <v>649</v>
      </c>
      <c r="C652" s="33">
        <v>44512</v>
      </c>
      <c r="D652" s="33">
        <v>44508</v>
      </c>
      <c r="E652" s="13" t="s">
        <v>1394</v>
      </c>
      <c r="F652" s="13" t="s">
        <v>1395</v>
      </c>
      <c r="G652" s="8" t="s">
        <v>28</v>
      </c>
      <c r="H652" s="8" t="s">
        <v>719</v>
      </c>
      <c r="I652" s="62" t="str">
        <f t="shared" si="17"/>
        <v>https://rbnenergy.com/way-down-in-the-hole-carbon-capture-and-sequestrations-growing-role-in-the-energy-industry</v>
      </c>
      <c r="J652" s="31"/>
      <c r="K652" t="s">
        <v>1396</v>
      </c>
    </row>
    <row r="653" spans="2:11" ht="40" customHeight="1" x14ac:dyDescent="0.55000000000000004">
      <c r="B653" s="3">
        <f t="shared" si="18"/>
        <v>650</v>
      </c>
      <c r="C653" s="33">
        <v>44512</v>
      </c>
      <c r="D653" s="33">
        <v>44508</v>
      </c>
      <c r="E653" s="13" t="s">
        <v>1397</v>
      </c>
      <c r="F653" s="13" t="s">
        <v>1398</v>
      </c>
      <c r="G653" s="8" t="s">
        <v>28</v>
      </c>
      <c r="H653" s="8" t="s">
        <v>719</v>
      </c>
      <c r="I653" s="62" t="str">
        <f t="shared" si="17"/>
        <v>https://newatlas.com/environment/us-cheap-large-scale-carbon-capture-technology/</v>
      </c>
      <c r="J653" s="31"/>
      <c r="K653" t="s">
        <v>1399</v>
      </c>
    </row>
    <row r="654" spans="2:11" ht="40" customHeight="1" x14ac:dyDescent="0.55000000000000004">
      <c r="B654" s="11">
        <f t="shared" si="18"/>
        <v>651</v>
      </c>
      <c r="C654" s="36">
        <v>44512</v>
      </c>
      <c r="D654" s="36">
        <v>44508</v>
      </c>
      <c r="E654" s="35" t="s">
        <v>1400</v>
      </c>
      <c r="F654" s="35" t="s">
        <v>1401</v>
      </c>
      <c r="G654" s="34" t="s">
        <v>28</v>
      </c>
      <c r="H654" s="34" t="s">
        <v>719</v>
      </c>
      <c r="I654" s="64" t="str">
        <f t="shared" si="17"/>
        <v>https://cleantechnica.com/2021/11/08/new-membrane-technology-from-osmoses-could-make-carbon-capture-feasible/</v>
      </c>
      <c r="J654" s="17" t="s">
        <v>1402</v>
      </c>
      <c r="K654" t="s">
        <v>1403</v>
      </c>
    </row>
    <row r="655" spans="2:11" ht="40" customHeight="1" x14ac:dyDescent="0.55000000000000004">
      <c r="B655" s="3">
        <f t="shared" si="18"/>
        <v>652</v>
      </c>
      <c r="C655" s="33">
        <v>44512</v>
      </c>
      <c r="D655" s="33">
        <v>44508</v>
      </c>
      <c r="E655" s="13" t="s">
        <v>1404</v>
      </c>
      <c r="F655" s="13" t="s">
        <v>1405</v>
      </c>
      <c r="G655" s="8" t="s">
        <v>30</v>
      </c>
      <c r="H655" s="8" t="s">
        <v>719</v>
      </c>
      <c r="I655" s="62" t="str">
        <f t="shared" si="17"/>
        <v>https://www.worldcement.com/europe-cis/08112021/heidelbergcement-ceo-discusses-decarbonisation-strategy-during-german-federal-presidents-state-visit-to-norway/</v>
      </c>
      <c r="J655" s="31"/>
      <c r="K655" t="s">
        <v>1409</v>
      </c>
    </row>
    <row r="656" spans="2:11" ht="40" customHeight="1" x14ac:dyDescent="0.55000000000000004">
      <c r="B656" s="3">
        <f t="shared" si="18"/>
        <v>653</v>
      </c>
      <c r="C656" s="33">
        <v>44512</v>
      </c>
      <c r="D656" s="33">
        <v>44508</v>
      </c>
      <c r="E656" s="13" t="s">
        <v>1406</v>
      </c>
      <c r="F656" s="13" t="s">
        <v>1407</v>
      </c>
      <c r="G656" s="8" t="s">
        <v>28</v>
      </c>
      <c r="H656" s="8" t="s">
        <v>719</v>
      </c>
      <c r="I656" s="62" t="str">
        <f t="shared" si="17"/>
        <v>https://prospect.org/infrastructure/building-back-america/manchin-could-score-carbon-capture-subsidies-to-prop-up-coal/</v>
      </c>
      <c r="J656" s="31"/>
      <c r="K656" t="s">
        <v>1408</v>
      </c>
    </row>
    <row r="657" spans="2:11" ht="40" customHeight="1" x14ac:dyDescent="0.55000000000000004">
      <c r="B657" s="3">
        <f t="shared" si="18"/>
        <v>654</v>
      </c>
      <c r="C657" s="33">
        <v>44512</v>
      </c>
      <c r="D657" s="33">
        <v>44508</v>
      </c>
      <c r="E657" s="13" t="s">
        <v>1410</v>
      </c>
      <c r="F657" s="13" t="s">
        <v>1411</v>
      </c>
      <c r="G657" s="8" t="s">
        <v>30</v>
      </c>
      <c r="H657" s="8" t="s">
        <v>16</v>
      </c>
      <c r="I657" s="62" t="str">
        <f t="shared" si="17"/>
        <v>https://www.cemnet.com/News/story/171712/heidelbergcement-sets-2030-ccus-targets.html</v>
      </c>
      <c r="J657" s="31"/>
      <c r="K657" t="s">
        <v>1412</v>
      </c>
    </row>
    <row r="658" spans="2:11" ht="40" customHeight="1" x14ac:dyDescent="0.55000000000000004">
      <c r="B658" s="3">
        <f t="shared" si="18"/>
        <v>655</v>
      </c>
      <c r="C658" s="33">
        <v>44512</v>
      </c>
      <c r="D658" s="33">
        <v>44508</v>
      </c>
      <c r="E658" s="13" t="s">
        <v>1413</v>
      </c>
      <c r="F658" s="13" t="s">
        <v>1414</v>
      </c>
      <c r="G658" s="8" t="s">
        <v>30</v>
      </c>
      <c r="H658" s="8" t="s">
        <v>16</v>
      </c>
      <c r="I658" s="62" t="str">
        <f t="shared" si="17"/>
        <v>https://cleantechnica.com/2021/11/08/1-billion-bet-on-new-clean-technology-that-is-not-supposed-to-happen/</v>
      </c>
      <c r="J658" s="31"/>
      <c r="K658" t="s">
        <v>1415</v>
      </c>
    </row>
    <row r="659" spans="2:11" ht="40" customHeight="1" x14ac:dyDescent="0.55000000000000004">
      <c r="B659" s="3">
        <f t="shared" si="18"/>
        <v>656</v>
      </c>
      <c r="C659" s="33">
        <v>44512</v>
      </c>
      <c r="D659" s="33">
        <v>44508</v>
      </c>
      <c r="E659" s="13" t="s">
        <v>1416</v>
      </c>
      <c r="F659" s="13" t="s">
        <v>1417</v>
      </c>
      <c r="G659" s="8" t="s">
        <v>30</v>
      </c>
      <c r="H659" s="8" t="s">
        <v>719</v>
      </c>
      <c r="I659" s="62" t="str">
        <f t="shared" si="17"/>
        <v>https://buffalonews.com/news/national/air-scrubbing-machines-gain-momentum-but-long-way-to-go/article_5f934d29-ac13-5750-97e8-c9fb7b9c1da9.html</v>
      </c>
      <c r="J659" s="31"/>
      <c r="K659" t="s">
        <v>1418</v>
      </c>
    </row>
    <row r="660" spans="2:11" ht="40" customHeight="1" x14ac:dyDescent="0.55000000000000004">
      <c r="B660" s="3">
        <f t="shared" si="18"/>
        <v>657</v>
      </c>
      <c r="C660" s="33">
        <v>44512</v>
      </c>
      <c r="D660" s="33">
        <v>44508</v>
      </c>
      <c r="E660" s="13" t="s">
        <v>1419</v>
      </c>
      <c r="F660" s="13" t="s">
        <v>1420</v>
      </c>
      <c r="G660" s="8" t="s">
        <v>32</v>
      </c>
      <c r="H660" s="8" t="s">
        <v>719</v>
      </c>
      <c r="I660" s="62" t="str">
        <f t="shared" si="17"/>
        <v>https://www.naturalgasworld.com/indonesia-anticipates-500mn-spend-on-ccs-media-93745</v>
      </c>
      <c r="J660" s="31" t="s">
        <v>1421</v>
      </c>
      <c r="K660" t="s">
        <v>1422</v>
      </c>
    </row>
    <row r="661" spans="2:11" ht="40" customHeight="1" x14ac:dyDescent="0.55000000000000004">
      <c r="B661" s="3">
        <f t="shared" si="18"/>
        <v>658</v>
      </c>
      <c r="C661" s="33">
        <v>44512</v>
      </c>
      <c r="D661" s="33">
        <v>44508</v>
      </c>
      <c r="E661" s="13" t="s">
        <v>1424</v>
      </c>
      <c r="F661" s="13" t="s">
        <v>1423</v>
      </c>
      <c r="G661" s="8" t="s">
        <v>28</v>
      </c>
      <c r="H661" s="8" t="s">
        <v>719</v>
      </c>
      <c r="I661" s="62" t="str">
        <f t="shared" si="17"/>
        <v>https://www.oilandgastoday.com.au/woodside-bp-and-mimi-to-explore-ccs-project-in-wa/</v>
      </c>
      <c r="J661" s="31"/>
      <c r="K661" t="s">
        <v>1425</v>
      </c>
    </row>
    <row r="662" spans="2:11" ht="40" customHeight="1" x14ac:dyDescent="0.55000000000000004">
      <c r="B662" s="3">
        <f t="shared" si="18"/>
        <v>659</v>
      </c>
      <c r="C662" s="33">
        <v>44512</v>
      </c>
      <c r="D662" s="33">
        <v>44508</v>
      </c>
      <c r="E662" s="13" t="s">
        <v>1426</v>
      </c>
      <c r="F662" s="13" t="s">
        <v>1427</v>
      </c>
      <c r="G662" s="8" t="s">
        <v>28</v>
      </c>
      <c r="H662" s="8" t="s">
        <v>719</v>
      </c>
      <c r="I662" s="62" t="str">
        <f t="shared" si="17"/>
        <v>https://www.cbc.ca/news/canada/saskatchewan/carbon-capture-projects-not-meeting-targets-1.6241420?cmp=rss</v>
      </c>
      <c r="J662" s="31"/>
      <c r="K662" t="s">
        <v>1428</v>
      </c>
    </row>
    <row r="663" spans="2:11" ht="40" customHeight="1" x14ac:dyDescent="0.55000000000000004">
      <c r="B663" s="3">
        <f t="shared" si="18"/>
        <v>660</v>
      </c>
      <c r="C663" s="33">
        <v>44512</v>
      </c>
      <c r="D663" s="33">
        <v>44508</v>
      </c>
      <c r="E663" s="13" t="s">
        <v>1429</v>
      </c>
      <c r="F663" s="13" t="s">
        <v>1430</v>
      </c>
      <c r="G663" s="8" t="s">
        <v>29</v>
      </c>
      <c r="H663" s="8" t="s">
        <v>719</v>
      </c>
      <c r="I663" s="62" t="str">
        <f t="shared" si="17"/>
        <v>https://www.bunburymail.com.au/story/7503972/1bn-boost-for-green-bank-power-to-invest-in-carbon-capture-and-storage/?cs=9397</v>
      </c>
      <c r="J663" s="31"/>
      <c r="K663" t="s">
        <v>1431</v>
      </c>
    </row>
    <row r="664" spans="2:11" ht="40" customHeight="1" x14ac:dyDescent="0.55000000000000004">
      <c r="B664" s="11">
        <f t="shared" si="18"/>
        <v>661</v>
      </c>
      <c r="C664" s="36">
        <v>44512</v>
      </c>
      <c r="D664" s="36">
        <v>44508</v>
      </c>
      <c r="E664" s="35" t="s">
        <v>1432</v>
      </c>
      <c r="F664" s="35" t="s">
        <v>1686</v>
      </c>
      <c r="G664" s="34" t="s">
        <v>32</v>
      </c>
      <c r="H664" s="34" t="s">
        <v>719</v>
      </c>
      <c r="I664" s="64" t="str">
        <f t="shared" si="17"/>
        <v>https://www.gdnonline.com/Details/1002969</v>
      </c>
      <c r="J664" s="17" t="s">
        <v>1439</v>
      </c>
      <c r="K664" t="s">
        <v>1433</v>
      </c>
    </row>
    <row r="665" spans="2:11" ht="40" customHeight="1" x14ac:dyDescent="0.55000000000000004">
      <c r="B665" s="3">
        <f t="shared" si="18"/>
        <v>662</v>
      </c>
      <c r="C665" s="33">
        <v>44512</v>
      </c>
      <c r="D665" s="33">
        <v>44508</v>
      </c>
      <c r="E665" s="13" t="s">
        <v>1434</v>
      </c>
      <c r="F665" s="13" t="s">
        <v>1435</v>
      </c>
      <c r="G665" s="8" t="s">
        <v>30</v>
      </c>
      <c r="H665" s="8" t="s">
        <v>719</v>
      </c>
      <c r="I665" s="62" t="str">
        <f t="shared" si="17"/>
        <v>http://www.szdaily.com/content/2021-11/08/content_24716537.htm</v>
      </c>
      <c r="J665" s="31"/>
      <c r="K665" t="s">
        <v>1436</v>
      </c>
    </row>
    <row r="666" spans="2:11" ht="40" customHeight="1" x14ac:dyDescent="0.55000000000000004">
      <c r="B666" s="3">
        <f t="shared" si="18"/>
        <v>663</v>
      </c>
      <c r="C666" s="33">
        <v>44512</v>
      </c>
      <c r="D666" s="33">
        <v>44508</v>
      </c>
      <c r="E666" s="13" t="s">
        <v>1437</v>
      </c>
      <c r="F666" s="13" t="s">
        <v>1438</v>
      </c>
      <c r="G666" s="8" t="s">
        <v>32</v>
      </c>
      <c r="H666" s="8" t="s">
        <v>719</v>
      </c>
      <c r="I666" s="62" t="str">
        <f t="shared" si="17"/>
        <v>https://www.hydrocarbonprocessing.com/news/2021/11/carbonplusintel-indonesia-ccs-deal-could-need-500-mm</v>
      </c>
      <c r="J666" s="31"/>
      <c r="K666" t="s">
        <v>1440</v>
      </c>
    </row>
    <row r="667" spans="2:11" ht="40" customHeight="1" x14ac:dyDescent="0.55000000000000004">
      <c r="B667" s="3">
        <f t="shared" si="18"/>
        <v>664</v>
      </c>
      <c r="C667" s="33">
        <v>44512</v>
      </c>
      <c r="D667" s="33">
        <v>44508</v>
      </c>
      <c r="E667" s="13" t="s">
        <v>1441</v>
      </c>
      <c r="F667" s="13" t="s">
        <v>1442</v>
      </c>
      <c r="G667" s="8"/>
      <c r="H667" s="8" t="s">
        <v>10</v>
      </c>
      <c r="I667" s="62" t="str">
        <f t="shared" si="17"/>
        <v>https://stockhead.com.au/company/zeotech-zeo/</v>
      </c>
      <c r="J667" s="31"/>
      <c r="K667" t="s">
        <v>1443</v>
      </c>
    </row>
    <row r="668" spans="2:11" ht="40" customHeight="1" x14ac:dyDescent="0.55000000000000004">
      <c r="B668" s="11">
        <f t="shared" si="18"/>
        <v>665</v>
      </c>
      <c r="C668" s="36">
        <v>44512</v>
      </c>
      <c r="D668" s="36">
        <v>44508</v>
      </c>
      <c r="E668" s="35" t="s">
        <v>1444</v>
      </c>
      <c r="F668" s="35" t="s">
        <v>1445</v>
      </c>
      <c r="G668" s="34" t="s">
        <v>28</v>
      </c>
      <c r="H668" s="34" t="s">
        <v>6</v>
      </c>
      <c r="I668" s="64" t="str">
        <f t="shared" si="17"/>
        <v>https://www.energy.gov/articles/doe-announces-45-million-carbon-storage-technologies-building-materials</v>
      </c>
      <c r="J668" s="17" t="s">
        <v>1447</v>
      </c>
      <c r="K668" t="s">
        <v>1446</v>
      </c>
    </row>
    <row r="669" spans="2:11" ht="40" customHeight="1" x14ac:dyDescent="0.55000000000000004">
      <c r="B669" s="3">
        <f t="shared" si="18"/>
        <v>666</v>
      </c>
      <c r="C669" s="33">
        <v>44512</v>
      </c>
      <c r="D669" s="33">
        <v>44508</v>
      </c>
      <c r="E669" s="13" t="s">
        <v>1448</v>
      </c>
      <c r="F669" s="13" t="s">
        <v>1449</v>
      </c>
      <c r="G669" s="8" t="s">
        <v>28</v>
      </c>
      <c r="H669" s="8" t="s">
        <v>10</v>
      </c>
      <c r="I669" s="62" t="str">
        <f t="shared" si="17"/>
        <v>https://www.mprnews.org/story/2021/11/08/carbon-markets-drive-research-in-soil-carbon-storage</v>
      </c>
      <c r="J669" s="31"/>
      <c r="K669" t="s">
        <v>1450</v>
      </c>
    </row>
    <row r="670" spans="2:11" ht="40" customHeight="1" x14ac:dyDescent="0.55000000000000004">
      <c r="B670" s="3">
        <f t="shared" si="18"/>
        <v>667</v>
      </c>
      <c r="C670" s="33">
        <v>44512</v>
      </c>
      <c r="D670" s="33">
        <v>44508</v>
      </c>
      <c r="E670" s="13" t="s">
        <v>1451</v>
      </c>
      <c r="F670" s="13" t="s">
        <v>1452</v>
      </c>
      <c r="G670" s="8"/>
      <c r="H670" s="8" t="s">
        <v>719</v>
      </c>
      <c r="I670" s="62" t="str">
        <f t="shared" si="17"/>
        <v>https://energycentral.com/c/og/c-storage-saline-aquifers-dynamic-modeling-risk-management</v>
      </c>
      <c r="J670" s="31"/>
      <c r="K670" t="s">
        <v>1453</v>
      </c>
    </row>
    <row r="671" spans="2:11" ht="40" customHeight="1" x14ac:dyDescent="0.55000000000000004">
      <c r="B671" s="3">
        <f t="shared" si="18"/>
        <v>668</v>
      </c>
      <c r="C671" s="33">
        <v>44512</v>
      </c>
      <c r="D671" s="33">
        <v>44508</v>
      </c>
      <c r="E671" s="13" t="s">
        <v>1454</v>
      </c>
      <c r="F671" s="13" t="s">
        <v>1455</v>
      </c>
      <c r="G671" s="8" t="s">
        <v>29</v>
      </c>
      <c r="H671" s="8" t="s">
        <v>10</v>
      </c>
      <c r="I671" s="62" t="str">
        <f t="shared" si="17"/>
        <v>https://www.farmweekly.com.au/story/7502381/farmers-need-soil-carbon-solutions/?cs=5170</v>
      </c>
      <c r="J671" s="31"/>
      <c r="K671" t="s">
        <v>1456</v>
      </c>
    </row>
    <row r="672" spans="2:11" ht="40" customHeight="1" x14ac:dyDescent="0.55000000000000004">
      <c r="B672" s="3">
        <f t="shared" si="18"/>
        <v>669</v>
      </c>
      <c r="C672" s="33">
        <v>44512</v>
      </c>
      <c r="D672" s="33">
        <v>44508</v>
      </c>
      <c r="E672" s="13" t="s">
        <v>1457</v>
      </c>
      <c r="F672" s="13" t="s">
        <v>1458</v>
      </c>
      <c r="G672" s="8" t="s">
        <v>31</v>
      </c>
      <c r="H672" s="8" t="s">
        <v>13</v>
      </c>
      <c r="I672" s="62" t="str">
        <f t="shared" si="17"/>
        <v>https://www.eenews.net/articles/saudi-arabias-climate-plan-relies-on-more-oil/</v>
      </c>
      <c r="J672" s="31"/>
      <c r="K672" t="s">
        <v>1459</v>
      </c>
    </row>
    <row r="673" spans="2:11" ht="40" customHeight="1" x14ac:dyDescent="0.55000000000000004">
      <c r="B673" s="11">
        <f t="shared" si="18"/>
        <v>670</v>
      </c>
      <c r="C673" s="36">
        <v>44512</v>
      </c>
      <c r="D673" s="36">
        <v>44508</v>
      </c>
      <c r="E673" s="35" t="s">
        <v>1460</v>
      </c>
      <c r="F673" s="35" t="s">
        <v>1461</v>
      </c>
      <c r="G673" s="34" t="s">
        <v>32</v>
      </c>
      <c r="H673" s="34" t="s">
        <v>719</v>
      </c>
      <c r="I673" s="64" t="str">
        <f t="shared" si="17"/>
        <v>https://splash247.com/nyk-joins-the-japanese-rush-to-develop-large-liquefied-co%e2%82%82-carriers/</v>
      </c>
      <c r="J673" s="17" t="s">
        <v>1463</v>
      </c>
      <c r="K673" t="s">
        <v>1462</v>
      </c>
    </row>
    <row r="674" spans="2:11" ht="40" customHeight="1" x14ac:dyDescent="0.55000000000000004">
      <c r="B674" s="3">
        <f t="shared" si="18"/>
        <v>671</v>
      </c>
      <c r="C674" s="33">
        <v>44512</v>
      </c>
      <c r="D674" s="33">
        <v>44508</v>
      </c>
      <c r="E674" s="13" t="s">
        <v>1464</v>
      </c>
      <c r="F674" s="13" t="s">
        <v>1465</v>
      </c>
      <c r="G674" s="8"/>
      <c r="H674" s="8" t="s">
        <v>13</v>
      </c>
      <c r="I674" s="62" t="str">
        <f t="shared" ref="I674:I737" si="19">+HYPERLINK(K674)</f>
        <v>https://www.globenewswire.com/news-release/2021/11/09/2329875/0/en/Climate-scientist-joins-Earth-Fund-to-help-DAO-vet-planet-saving-projects.html</v>
      </c>
      <c r="J674" s="31"/>
      <c r="K674" t="s">
        <v>1466</v>
      </c>
    </row>
    <row r="675" spans="2:11" ht="40" customHeight="1" x14ac:dyDescent="0.55000000000000004">
      <c r="B675" s="3">
        <f t="shared" si="18"/>
        <v>672</v>
      </c>
      <c r="C675" s="33">
        <v>44512</v>
      </c>
      <c r="D675" s="33">
        <v>44508</v>
      </c>
      <c r="E675" s="13" t="s">
        <v>1468</v>
      </c>
      <c r="F675" s="13" t="s">
        <v>1467</v>
      </c>
      <c r="G675" s="8" t="s">
        <v>30</v>
      </c>
      <c r="H675" s="8" t="s">
        <v>719</v>
      </c>
      <c r="I675" s="62" t="str">
        <f t="shared" si="19"/>
        <v>https://bdnews24.com/science/2021/11/08/is-carbon-capture-here</v>
      </c>
      <c r="J675" s="31"/>
      <c r="K675" t="s">
        <v>1472</v>
      </c>
    </row>
    <row r="676" spans="2:11" ht="40" customHeight="1" x14ac:dyDescent="0.55000000000000004">
      <c r="B676" s="3">
        <f t="shared" si="18"/>
        <v>673</v>
      </c>
      <c r="C676" s="33">
        <v>44512</v>
      </c>
      <c r="D676" s="33">
        <v>44508</v>
      </c>
      <c r="E676" s="13" t="s">
        <v>1469</v>
      </c>
      <c r="F676" s="13" t="s">
        <v>1470</v>
      </c>
      <c r="G676" s="8"/>
      <c r="H676" s="8" t="s">
        <v>13</v>
      </c>
      <c r="I676" s="62" t="str">
        <f t="shared" si="19"/>
        <v>https://www.recyclingproductnews.com/article/37629/global-alliance-of-organics-recycling-associations-call-for-immediate-action-at-cop26</v>
      </c>
      <c r="J676" s="31"/>
      <c r="K676" t="s">
        <v>1471</v>
      </c>
    </row>
    <row r="677" spans="2:11" ht="40" customHeight="1" x14ac:dyDescent="0.55000000000000004">
      <c r="B677" s="3">
        <f t="shared" si="18"/>
        <v>674</v>
      </c>
      <c r="C677" s="33">
        <v>44512</v>
      </c>
      <c r="D677" s="33">
        <v>44509</v>
      </c>
      <c r="E677" s="13" t="s">
        <v>1474</v>
      </c>
      <c r="F677" s="13" t="s">
        <v>1475</v>
      </c>
      <c r="G677" s="8" t="s">
        <v>28</v>
      </c>
      <c r="H677" s="8" t="s">
        <v>13</v>
      </c>
      <c r="I677" s="62" t="str">
        <f t="shared" si="19"/>
        <v>https://www.therecord.com/ts/politics/federal/2021/11/09/canadas-pledge-to-stop-financing-fossil-fuel-development-doesnt-go-far-enough-environmentalists-say.html</v>
      </c>
      <c r="J677" s="31"/>
      <c r="K677" t="s">
        <v>1476</v>
      </c>
    </row>
    <row r="678" spans="2:11" ht="40" customHeight="1" x14ac:dyDescent="0.55000000000000004">
      <c r="B678" s="3">
        <f t="shared" si="18"/>
        <v>675</v>
      </c>
      <c r="C678" s="33">
        <v>44512</v>
      </c>
      <c r="D678" s="33">
        <v>44509</v>
      </c>
      <c r="E678" s="13" t="s">
        <v>1477</v>
      </c>
      <c r="F678" s="13" t="s">
        <v>1480</v>
      </c>
      <c r="G678" s="8" t="s">
        <v>29</v>
      </c>
      <c r="H678" s="8" t="s">
        <v>719</v>
      </c>
      <c r="I678" s="62" t="str">
        <f t="shared" si="19"/>
        <v>https://www.marketbeat.com/articles/australia-putting-738m-into-low-emissions-investment-fund--2021-11-09/</v>
      </c>
      <c r="J678" s="31"/>
      <c r="K678" t="s">
        <v>1478</v>
      </c>
    </row>
    <row r="679" spans="2:11" ht="40" customHeight="1" x14ac:dyDescent="0.55000000000000004">
      <c r="B679" s="3">
        <f t="shared" si="18"/>
        <v>676</v>
      </c>
      <c r="C679" s="33">
        <v>44512</v>
      </c>
      <c r="D679" s="33">
        <v>44509</v>
      </c>
      <c r="E679" s="13" t="s">
        <v>1482</v>
      </c>
      <c r="F679" s="13" t="s">
        <v>1483</v>
      </c>
      <c r="G679" s="8" t="s">
        <v>28</v>
      </c>
      <c r="H679" s="8" t="s">
        <v>16</v>
      </c>
      <c r="I679" s="62" t="str">
        <f t="shared" si="19"/>
        <v>https://www.bakersfield.com/news/bc-digs-deeper-on-carbon-capture-and-sequestration/article_4d42a344-41c2-11ec-9acf-8ba37ad40316.html</v>
      </c>
      <c r="J679" s="31"/>
      <c r="K679" t="s">
        <v>1481</v>
      </c>
    </row>
    <row r="680" spans="2:11" ht="40" customHeight="1" x14ac:dyDescent="0.55000000000000004">
      <c r="B680" s="24">
        <f t="shared" si="18"/>
        <v>677</v>
      </c>
      <c r="C680" s="66">
        <v>44512</v>
      </c>
      <c r="D680" s="66">
        <v>44509</v>
      </c>
      <c r="E680" s="67" t="s">
        <v>1485</v>
      </c>
      <c r="F680" s="67" t="s">
        <v>1486</v>
      </c>
      <c r="G680" s="68" t="s">
        <v>29</v>
      </c>
      <c r="H680" s="68" t="s">
        <v>719</v>
      </c>
      <c r="I680" s="69" t="str">
        <f t="shared" si="19"/>
        <v>https://www.smartcompany.com.au/business-advice/politics/morrisons-fund-low-emissions-tech-ccs/</v>
      </c>
      <c r="J680" s="60"/>
      <c r="K680" t="s">
        <v>1484</v>
      </c>
    </row>
    <row r="681" spans="2:11" ht="40" customHeight="1" x14ac:dyDescent="0.55000000000000004">
      <c r="B681" s="3">
        <f t="shared" si="18"/>
        <v>678</v>
      </c>
      <c r="C681" s="33">
        <v>44512</v>
      </c>
      <c r="D681" s="33">
        <v>44509</v>
      </c>
      <c r="E681" s="13" t="s">
        <v>1488</v>
      </c>
      <c r="F681" s="13" t="s">
        <v>1489</v>
      </c>
      <c r="G681" s="8" t="s">
        <v>28</v>
      </c>
      <c r="H681" s="8" t="s">
        <v>10</v>
      </c>
      <c r="I681" s="62" t="str">
        <f t="shared" si="19"/>
        <v>https://www.no-tillfarmer.com/articles/10966-csu-soil-scientists-tap-rangelands-as-vast-sources-for-carbon-storage</v>
      </c>
      <c r="J681" s="31" t="s">
        <v>1499</v>
      </c>
      <c r="K681" t="s">
        <v>1487</v>
      </c>
    </row>
    <row r="682" spans="2:11" ht="40" customHeight="1" x14ac:dyDescent="0.55000000000000004">
      <c r="B682" s="3">
        <f t="shared" si="18"/>
        <v>679</v>
      </c>
      <c r="C682" s="33">
        <v>44512</v>
      </c>
      <c r="D682" s="33">
        <v>44509</v>
      </c>
      <c r="E682" s="13" t="s">
        <v>1491</v>
      </c>
      <c r="F682" s="13" t="s">
        <v>1492</v>
      </c>
      <c r="G682" s="8"/>
      <c r="H682" s="8" t="s">
        <v>13</v>
      </c>
      <c r="I682" s="62" t="str">
        <f t="shared" si="19"/>
        <v>https://www.nrdc.org/experts/sasha-stashwick/what-ipcc-really-says-forest-biomass-climate-change</v>
      </c>
      <c r="J682" s="31"/>
      <c r="K682" t="s">
        <v>1490</v>
      </c>
    </row>
    <row r="683" spans="2:11" ht="40" customHeight="1" x14ac:dyDescent="0.55000000000000004">
      <c r="B683" s="3">
        <f t="shared" si="18"/>
        <v>680</v>
      </c>
      <c r="C683" s="33">
        <v>44512</v>
      </c>
      <c r="D683" s="33">
        <v>44509</v>
      </c>
      <c r="E683" s="13" t="s">
        <v>1494</v>
      </c>
      <c r="F683" s="13" t="s">
        <v>1495</v>
      </c>
      <c r="G683" s="8" t="s">
        <v>28</v>
      </c>
      <c r="H683" s="8" t="s">
        <v>11</v>
      </c>
      <c r="I683" s="62" t="str">
        <f t="shared" si="19"/>
        <v>https://www.sherwoodparknews.com/news/local-news/alberta-governments-hydrogen-roadmap-accelerates-goal-of-exporting-globally-by-10-years</v>
      </c>
      <c r="J683" s="31" t="s">
        <v>1496</v>
      </c>
      <c r="K683" t="s">
        <v>1493</v>
      </c>
    </row>
    <row r="684" spans="2:11" ht="40" customHeight="1" x14ac:dyDescent="0.55000000000000004">
      <c r="B684" s="3">
        <f t="shared" si="18"/>
        <v>681</v>
      </c>
      <c r="C684" s="33">
        <v>44512</v>
      </c>
      <c r="D684" s="33">
        <v>44509</v>
      </c>
      <c r="E684" s="13" t="s">
        <v>1498</v>
      </c>
      <c r="F684" s="13" t="s">
        <v>1500</v>
      </c>
      <c r="G684" s="8" t="s">
        <v>29</v>
      </c>
      <c r="H684" s="8" t="s">
        <v>719</v>
      </c>
      <c r="I684" s="62" t="str">
        <f t="shared" si="19"/>
        <v>https://citynews.com.au/2021/pm-announces-1-billion-low-emissions-tech-fund/</v>
      </c>
      <c r="J684" s="31" t="s">
        <v>1499</v>
      </c>
      <c r="K684" t="s">
        <v>1497</v>
      </c>
    </row>
    <row r="685" spans="2:11" ht="40" customHeight="1" x14ac:dyDescent="0.55000000000000004">
      <c r="B685" s="3">
        <f t="shared" si="18"/>
        <v>682</v>
      </c>
      <c r="C685" s="33">
        <v>44512</v>
      </c>
      <c r="D685" s="33">
        <v>44509</v>
      </c>
      <c r="E685" s="13" t="s">
        <v>1502</v>
      </c>
      <c r="F685" s="13" t="s">
        <v>1503</v>
      </c>
      <c r="G685" s="8" t="s">
        <v>29</v>
      </c>
      <c r="H685" s="8" t="s">
        <v>10</v>
      </c>
      <c r="I685" s="62" t="str">
        <f t="shared" si="19"/>
        <v>https://www.onlineopinion.com.au/view.asp?article=21715</v>
      </c>
      <c r="J685" s="31"/>
      <c r="K685" t="s">
        <v>1501</v>
      </c>
    </row>
    <row r="686" spans="2:11" ht="40" customHeight="1" x14ac:dyDescent="0.55000000000000004">
      <c r="B686" s="3">
        <f t="shared" si="18"/>
        <v>683</v>
      </c>
      <c r="C686" s="33">
        <v>44512</v>
      </c>
      <c r="D686" s="33">
        <v>44509</v>
      </c>
      <c r="E686" s="13" t="s">
        <v>1504</v>
      </c>
      <c r="F686" s="13" t="s">
        <v>1505</v>
      </c>
      <c r="G686" s="8" t="s">
        <v>30</v>
      </c>
      <c r="H686" s="8" t="s">
        <v>16</v>
      </c>
      <c r="I686" s="62" t="str">
        <f t="shared" si="19"/>
        <v>https://www.onlineopinion.com.au/view.asp?article=21715</v>
      </c>
      <c r="J686" s="31"/>
      <c r="K686" t="s">
        <v>1501</v>
      </c>
    </row>
    <row r="687" spans="2:11" ht="40" customHeight="1" x14ac:dyDescent="0.55000000000000004">
      <c r="B687" s="3">
        <f t="shared" si="18"/>
        <v>684</v>
      </c>
      <c r="C687" s="33">
        <v>44512</v>
      </c>
      <c r="D687" s="33">
        <v>44509</v>
      </c>
      <c r="E687" s="13"/>
      <c r="F687" s="13" t="s">
        <v>1506</v>
      </c>
      <c r="G687" s="8" t="s">
        <v>32</v>
      </c>
      <c r="H687" s="8" t="s">
        <v>719</v>
      </c>
      <c r="I687" s="62" t="str">
        <f t="shared" si="19"/>
        <v>https://www.nikkei.com/article/DGXLRSP621420_Q1A111C2000000/?au=12</v>
      </c>
      <c r="J687" s="31" t="s">
        <v>1508</v>
      </c>
      <c r="K687" t="s">
        <v>1507</v>
      </c>
    </row>
    <row r="688" spans="2:11" ht="40" customHeight="1" x14ac:dyDescent="0.55000000000000004">
      <c r="B688" s="3">
        <f t="shared" si="18"/>
        <v>685</v>
      </c>
      <c r="C688" s="33">
        <v>44512</v>
      </c>
      <c r="D688" s="33">
        <v>44509</v>
      </c>
      <c r="E688" s="13" t="s">
        <v>1510</v>
      </c>
      <c r="F688" s="13" t="s">
        <v>1511</v>
      </c>
      <c r="G688" s="8"/>
      <c r="H688" s="8" t="s">
        <v>16</v>
      </c>
      <c r="I688" s="62" t="str">
        <f t="shared" si="19"/>
        <v>https://energydigital.com/technology-and-ai/futureon-and-kongsberg-digital-form-strategic-partnership</v>
      </c>
      <c r="J688" s="31"/>
      <c r="K688" t="s">
        <v>1509</v>
      </c>
    </row>
    <row r="689" spans="2:11" ht="40" customHeight="1" x14ac:dyDescent="0.55000000000000004">
      <c r="B689" s="3">
        <f t="shared" si="18"/>
        <v>686</v>
      </c>
      <c r="C689" s="33">
        <v>44512</v>
      </c>
      <c r="D689" s="33">
        <v>44509</v>
      </c>
      <c r="E689" s="13" t="s">
        <v>1429</v>
      </c>
      <c r="F689" s="13" t="s">
        <v>1513</v>
      </c>
      <c r="G689" s="8" t="s">
        <v>29</v>
      </c>
      <c r="H689" s="8" t="s">
        <v>719</v>
      </c>
      <c r="I689" s="62" t="str">
        <f t="shared" si="19"/>
        <v>https://www.farmweekly.com.au/story/7504352/1bn-boost-for-green-bank-power-to-invest-in-carbon-capture-and-storage/?cs=5170</v>
      </c>
      <c r="J689" s="31" t="s">
        <v>1499</v>
      </c>
      <c r="K689" t="s">
        <v>1512</v>
      </c>
    </row>
    <row r="690" spans="2:11" ht="40" customHeight="1" x14ac:dyDescent="0.55000000000000004">
      <c r="B690" s="11">
        <f t="shared" si="18"/>
        <v>687</v>
      </c>
      <c r="C690" s="36">
        <v>44512</v>
      </c>
      <c r="D690" s="36">
        <v>44509</v>
      </c>
      <c r="E690" s="35" t="s">
        <v>1515</v>
      </c>
      <c r="F690" s="35" t="s">
        <v>1516</v>
      </c>
      <c r="G690" s="34" t="s">
        <v>29</v>
      </c>
      <c r="H690" s="34" t="s">
        <v>719</v>
      </c>
      <c r="I690" s="64" t="str">
        <f t="shared" si="19"/>
        <v>https://www.townsvillebulletin.com.au/business/morrison-government-to-create-1-billion-low-emissions-technology-fund/video/c101d72eda9bc83fc97dd4908c6f6f5c</v>
      </c>
      <c r="J690" s="17" t="s">
        <v>1687</v>
      </c>
      <c r="K690" t="s">
        <v>1514</v>
      </c>
    </row>
    <row r="691" spans="2:11" ht="40" customHeight="1" x14ac:dyDescent="0.55000000000000004">
      <c r="B691" s="3">
        <f t="shared" si="18"/>
        <v>688</v>
      </c>
      <c r="C691" s="33">
        <v>44512</v>
      </c>
      <c r="D691" s="33">
        <v>44509</v>
      </c>
      <c r="E691" s="13" t="s">
        <v>1518</v>
      </c>
      <c r="F691" s="13" t="s">
        <v>1519</v>
      </c>
      <c r="G691" s="8" t="s">
        <v>32</v>
      </c>
      <c r="H691" s="8" t="s">
        <v>719</v>
      </c>
      <c r="I691" s="62" t="str">
        <f t="shared" si="19"/>
        <v>https://www.malaysiakini.com/news/598491</v>
      </c>
      <c r="J691" s="31" t="s">
        <v>1564</v>
      </c>
      <c r="K691" t="s">
        <v>1517</v>
      </c>
    </row>
    <row r="692" spans="2:11" ht="40" customHeight="1" x14ac:dyDescent="0.55000000000000004">
      <c r="B692" s="3">
        <f t="shared" si="18"/>
        <v>689</v>
      </c>
      <c r="C692" s="33">
        <v>44512</v>
      </c>
      <c r="D692" s="33">
        <v>44509</v>
      </c>
      <c r="E692" s="13" t="s">
        <v>1416</v>
      </c>
      <c r="F692" s="13" t="s">
        <v>1521</v>
      </c>
      <c r="G692" s="8" t="s">
        <v>30</v>
      </c>
      <c r="H692" s="8" t="s">
        <v>719</v>
      </c>
      <c r="I692" s="62" t="str">
        <f t="shared" si="19"/>
        <v>https://www.gmtoday.com/business/air-scrubbing-machines-gain-momentum-but-long-way-to-go/article_8641e630-414c-11ec-9e00-13cec2e76751.html</v>
      </c>
      <c r="J692" s="31" t="s">
        <v>1159</v>
      </c>
      <c r="K692" t="s">
        <v>1520</v>
      </c>
    </row>
    <row r="693" spans="2:11" ht="40" customHeight="1" x14ac:dyDescent="0.55000000000000004">
      <c r="B693" s="3">
        <f t="shared" si="18"/>
        <v>690</v>
      </c>
      <c r="C693" s="33">
        <v>44512</v>
      </c>
      <c r="D693" s="33">
        <v>44509</v>
      </c>
      <c r="E693" s="13" t="s">
        <v>1523</v>
      </c>
      <c r="F693" s="13" t="s">
        <v>1524</v>
      </c>
      <c r="G693" s="8" t="s">
        <v>28</v>
      </c>
      <c r="H693" s="8" t="s">
        <v>719</v>
      </c>
      <c r="I693" s="62" t="str">
        <f t="shared" si="19"/>
        <v>https://www.globenewswire.com/news-release/2021/11/09/2330988/0/en/Peyto-Reports-Third-Quarter-2021-Results-Reinstates-Monthly-Dividend.html</v>
      </c>
      <c r="J693" s="31"/>
      <c r="K693" t="s">
        <v>1522</v>
      </c>
    </row>
    <row r="694" spans="2:11" ht="40" customHeight="1" x14ac:dyDescent="0.55000000000000004">
      <c r="B694" s="3">
        <f t="shared" si="18"/>
        <v>691</v>
      </c>
      <c r="C694" s="33">
        <v>44512</v>
      </c>
      <c r="D694" s="33">
        <v>44509</v>
      </c>
      <c r="E694" s="13" t="s">
        <v>1494</v>
      </c>
      <c r="F694" s="13" t="s">
        <v>1495</v>
      </c>
      <c r="G694" s="8" t="s">
        <v>28</v>
      </c>
      <c r="H694" s="8" t="s">
        <v>11</v>
      </c>
      <c r="I694" s="62" t="str">
        <f t="shared" si="19"/>
        <v>https://www.edmontonexaminer.com/news/local-news/alberta-governments-hydrogen-roadmap-accelerates-goal-of-exporting-globally-by-10-years</v>
      </c>
      <c r="J694" s="31" t="s">
        <v>1526</v>
      </c>
      <c r="K694" t="s">
        <v>1525</v>
      </c>
    </row>
    <row r="695" spans="2:11" ht="40" customHeight="1" x14ac:dyDescent="0.55000000000000004">
      <c r="B695" s="3">
        <f t="shared" si="18"/>
        <v>692</v>
      </c>
      <c r="C695" s="33">
        <v>44512</v>
      </c>
      <c r="D695" s="33">
        <v>44509</v>
      </c>
      <c r="E695" s="13" t="s">
        <v>1528</v>
      </c>
      <c r="F695" s="13" t="s">
        <v>1529</v>
      </c>
      <c r="G695" s="8" t="s">
        <v>28</v>
      </c>
      <c r="H695" s="8" t="s">
        <v>719</v>
      </c>
      <c r="I695" s="62" t="str">
        <f t="shared" si="19"/>
        <v>http://www.baystreet.ca/articles/stockstowatch.aspx?id=11646</v>
      </c>
      <c r="J695" s="31"/>
      <c r="K695" t="s">
        <v>1527</v>
      </c>
    </row>
    <row r="696" spans="2:11" ht="40" customHeight="1" x14ac:dyDescent="0.55000000000000004">
      <c r="B696" s="3">
        <f t="shared" si="18"/>
        <v>693</v>
      </c>
      <c r="C696" s="33">
        <v>44512</v>
      </c>
      <c r="D696" s="33">
        <v>44509</v>
      </c>
      <c r="E696" s="13" t="s">
        <v>1531</v>
      </c>
      <c r="F696" s="13" t="s">
        <v>1532</v>
      </c>
      <c r="G696" s="8" t="s">
        <v>29</v>
      </c>
      <c r="H696" s="8" t="s">
        <v>719</v>
      </c>
      <c r="I696" s="62" t="str">
        <f t="shared" si="19"/>
        <v>https://www.smh.com.au/politics/federal/new-1-billion-fund-to-back-aussie-companies-to-develop-low-emissions-technology-20211109-p597cd.html?ref=rss&amp;utm_medium=rss&amp;utm_source=rss_feed</v>
      </c>
      <c r="J696" s="31" t="s">
        <v>1499</v>
      </c>
      <c r="K696" t="s">
        <v>1530</v>
      </c>
    </row>
    <row r="697" spans="2:11" ht="40" customHeight="1" x14ac:dyDescent="0.55000000000000004">
      <c r="B697" s="3">
        <f t="shared" si="18"/>
        <v>694</v>
      </c>
      <c r="C697" s="33">
        <v>44512</v>
      </c>
      <c r="D697" s="33">
        <v>44509</v>
      </c>
      <c r="E697" s="13" t="s">
        <v>1534</v>
      </c>
      <c r="F697" s="13" t="s">
        <v>1535</v>
      </c>
      <c r="G697" s="8" t="s">
        <v>28</v>
      </c>
      <c r="H697" s="8" t="s">
        <v>719</v>
      </c>
      <c r="I697" s="62" t="str">
        <f t="shared" si="19"/>
        <v>https://www.cfra.org/blog/midwest-carbon-dioxide-pipelines-what-we-know-and-questions-remain</v>
      </c>
      <c r="J697" s="31"/>
      <c r="K697" t="s">
        <v>1533</v>
      </c>
    </row>
    <row r="698" spans="2:11" ht="40" customHeight="1" x14ac:dyDescent="0.55000000000000004">
      <c r="B698" s="3">
        <f t="shared" si="18"/>
        <v>695</v>
      </c>
      <c r="C698" s="33">
        <v>44512</v>
      </c>
      <c r="D698" s="33">
        <v>44509</v>
      </c>
      <c r="E698" s="13" t="s">
        <v>1537</v>
      </c>
      <c r="F698" s="13" t="s">
        <v>1538</v>
      </c>
      <c r="G698" s="8"/>
      <c r="H698" s="8" t="s">
        <v>13</v>
      </c>
      <c r="I698" s="62" t="str">
        <f t="shared" si="19"/>
        <v>https://www.econlib.org/i-win-my-climate-shock-bet/</v>
      </c>
      <c r="J698" s="31"/>
      <c r="K698" t="s">
        <v>1536</v>
      </c>
    </row>
    <row r="699" spans="2:11" ht="40" customHeight="1" x14ac:dyDescent="0.55000000000000004">
      <c r="B699" s="3">
        <f t="shared" si="18"/>
        <v>696</v>
      </c>
      <c r="C699" s="33">
        <v>44512</v>
      </c>
      <c r="D699" s="33">
        <v>44509</v>
      </c>
      <c r="E699" s="13" t="s">
        <v>1540</v>
      </c>
      <c r="F699" s="13" t="s">
        <v>1541</v>
      </c>
      <c r="G699" s="8" t="s">
        <v>29</v>
      </c>
      <c r="H699" s="8" t="s">
        <v>10</v>
      </c>
      <c r="I699" s="62" t="str">
        <f t="shared" si="19"/>
        <v>https://www.3aw.com.au/podcast/new-partnership-to-help-farmers-achieve-net-zero/</v>
      </c>
      <c r="J699" s="31"/>
      <c r="K699" t="s">
        <v>1539</v>
      </c>
    </row>
    <row r="700" spans="2:11" ht="40" customHeight="1" x14ac:dyDescent="0.55000000000000004">
      <c r="B700" s="11">
        <f t="shared" si="18"/>
        <v>697</v>
      </c>
      <c r="C700" s="36">
        <v>44512</v>
      </c>
      <c r="D700" s="36">
        <v>44509</v>
      </c>
      <c r="E700" s="35" t="s">
        <v>1543</v>
      </c>
      <c r="F700" s="35" t="s">
        <v>1544</v>
      </c>
      <c r="G700" s="34" t="s">
        <v>28</v>
      </c>
      <c r="H700" s="34" t="s">
        <v>719</v>
      </c>
      <c r="I700" s="64" t="str">
        <f t="shared" si="19"/>
        <v>https://electricenergyonline.com/article/energy/category/geothermal/85/929467/alberta-no-1-and-university-of-alberta-partner-on-project-to-combine-carbon-sequestration-and-geothermal-energy-production.html</v>
      </c>
      <c r="J700" s="17" t="s">
        <v>1545</v>
      </c>
      <c r="K700" t="s">
        <v>1542</v>
      </c>
    </row>
    <row r="701" spans="2:11" ht="40" customHeight="1" x14ac:dyDescent="0.55000000000000004">
      <c r="B701" s="3">
        <f t="shared" si="18"/>
        <v>698</v>
      </c>
      <c r="C701" s="33">
        <v>44512</v>
      </c>
      <c r="D701" s="33">
        <v>44509</v>
      </c>
      <c r="E701" s="13" t="s">
        <v>1547</v>
      </c>
      <c r="F701" s="13" t="s">
        <v>1548</v>
      </c>
      <c r="G701" s="8"/>
      <c r="H701" s="8" t="s">
        <v>16</v>
      </c>
      <c r="I701" s="62" t="str">
        <f t="shared" si="19"/>
        <v>https://www.greencarcongress.com/2021/11/20211109-oilbank.html?utm_source=feedburner&amp;utm_medium=feed&amp;utm_campaign=Feed%3A+greencarcongress%2FTrBK+%28Green+Car+Congress%29</v>
      </c>
      <c r="J701" s="31"/>
      <c r="K701" t="s">
        <v>1546</v>
      </c>
    </row>
    <row r="702" spans="2:11" ht="40" customHeight="1" x14ac:dyDescent="0.55000000000000004">
      <c r="B702" s="3">
        <f t="shared" si="18"/>
        <v>699</v>
      </c>
      <c r="C702" s="33">
        <v>44512</v>
      </c>
      <c r="D702" s="33">
        <v>44509</v>
      </c>
      <c r="E702" s="13" t="s">
        <v>1550</v>
      </c>
      <c r="F702" s="13" t="s">
        <v>1551</v>
      </c>
      <c r="G702" s="8" t="s">
        <v>32</v>
      </c>
      <c r="H702" s="8" t="s">
        <v>719</v>
      </c>
      <c r="I702" s="62" t="str">
        <f t="shared" si="19"/>
        <v>https://www.globalcement.com/news/item/13247-dalmia-cement-commits-to-100-low-carbon-cement-production-2031</v>
      </c>
      <c r="J702" s="31"/>
      <c r="K702" t="s">
        <v>1549</v>
      </c>
    </row>
    <row r="703" spans="2:11" ht="40" customHeight="1" x14ac:dyDescent="0.55000000000000004">
      <c r="B703" s="3">
        <f t="shared" si="18"/>
        <v>700</v>
      </c>
      <c r="C703" s="33">
        <v>44512</v>
      </c>
      <c r="D703" s="33">
        <v>44509</v>
      </c>
      <c r="E703" s="13" t="s">
        <v>1553</v>
      </c>
      <c r="F703" s="13" t="s">
        <v>1554</v>
      </c>
      <c r="G703" s="8" t="s">
        <v>30</v>
      </c>
      <c r="H703" s="8" t="s">
        <v>719</v>
      </c>
      <c r="I703" s="62" t="str">
        <f t="shared" si="19"/>
        <v>https://www.globalcement.com/news/item/13248-cool-planet-technologies-and-hereon-to-supply-carbon-capture-system-for-holcim-deutschland-s-hoever-cement-plant</v>
      </c>
      <c r="J703" s="31"/>
      <c r="K703" t="s">
        <v>1552</v>
      </c>
    </row>
    <row r="704" spans="2:11" ht="40" customHeight="1" x14ac:dyDescent="0.55000000000000004">
      <c r="B704" s="3">
        <f t="shared" ref="B704:B767" si="20">+B703+1</f>
        <v>701</v>
      </c>
      <c r="C704" s="33">
        <v>44512</v>
      </c>
      <c r="D704" s="33">
        <v>44509</v>
      </c>
      <c r="E704" s="13" t="s">
        <v>1556</v>
      </c>
      <c r="F704" s="13" t="s">
        <v>1557</v>
      </c>
      <c r="G704" s="8" t="s">
        <v>28</v>
      </c>
      <c r="H704" s="8" t="s">
        <v>719</v>
      </c>
      <c r="I704" s="62" t="str">
        <f t="shared" si="19"/>
        <v>https://www.nbcphiladelphia.com/news/business/money-report/investors-want-exxon-mobil-to-pivot-heres-the-oil-giants-new-playbook/3039969/</v>
      </c>
      <c r="J704" s="31" t="s">
        <v>1558</v>
      </c>
      <c r="K704" t="s">
        <v>1555</v>
      </c>
    </row>
    <row r="705" spans="2:11" ht="40" customHeight="1" x14ac:dyDescent="0.55000000000000004">
      <c r="B705" s="3">
        <f t="shared" si="20"/>
        <v>702</v>
      </c>
      <c r="C705" s="33">
        <v>44512</v>
      </c>
      <c r="D705" s="33">
        <v>44509</v>
      </c>
      <c r="E705" s="13" t="s">
        <v>1429</v>
      </c>
      <c r="F705" s="13" t="s">
        <v>1513</v>
      </c>
      <c r="G705" s="8" t="s">
        <v>30</v>
      </c>
      <c r="H705" s="8" t="s">
        <v>719</v>
      </c>
      <c r="I705" s="62" t="str">
        <f t="shared" si="19"/>
        <v>https://www.transcontinental.com.au/story/7503972/1bn-boost-for-green-bank-power-to-invest-in-carbon-capture-and-storage/?src=rss</v>
      </c>
      <c r="J705" s="31" t="s">
        <v>1499</v>
      </c>
      <c r="K705" t="s">
        <v>1559</v>
      </c>
    </row>
    <row r="706" spans="2:11" ht="40" customHeight="1" x14ac:dyDescent="0.55000000000000004">
      <c r="B706" s="3">
        <f t="shared" si="20"/>
        <v>703</v>
      </c>
      <c r="C706" s="33">
        <v>44512</v>
      </c>
      <c r="D706" s="33">
        <v>44509</v>
      </c>
      <c r="E706" s="13" t="s">
        <v>1531</v>
      </c>
      <c r="F706" s="13" t="s">
        <v>1532</v>
      </c>
      <c r="G706" s="8" t="s">
        <v>29</v>
      </c>
      <c r="H706" s="8" t="s">
        <v>719</v>
      </c>
      <c r="I706" s="62" t="str">
        <f t="shared" si="19"/>
        <v>https://www.smh.com.au/politics/federal/new-1-billion-fund-to-back-aussie-companies-to-develop-low-emissions-technology-20211109-p597cd.html?ref=rss&amp;utm_medium=rss&amp;utm_source=rss_feed</v>
      </c>
      <c r="J706" s="31" t="s">
        <v>1499</v>
      </c>
      <c r="K706" t="s">
        <v>1530</v>
      </c>
    </row>
    <row r="707" spans="2:11" ht="40" customHeight="1" x14ac:dyDescent="0.55000000000000004">
      <c r="B707" s="3">
        <f t="shared" si="20"/>
        <v>704</v>
      </c>
      <c r="C707" s="33">
        <v>44512</v>
      </c>
      <c r="D707" s="33">
        <v>44509</v>
      </c>
      <c r="E707" s="13" t="s">
        <v>1561</v>
      </c>
      <c r="F707" s="13" t="s">
        <v>1562</v>
      </c>
      <c r="G707" s="8" t="s">
        <v>32</v>
      </c>
      <c r="H707" s="8" t="s">
        <v>719</v>
      </c>
      <c r="I707" s="62" t="str">
        <f t="shared" si="19"/>
        <v>https://www.rigzone.com/news/exxon_petronas_teaming_up_for_ccs_study_in_malaysia-09-nov-2021-166946-article/?rss=true</v>
      </c>
      <c r="J707" s="31" t="s">
        <v>1563</v>
      </c>
      <c r="K707" t="s">
        <v>1560</v>
      </c>
    </row>
    <row r="708" spans="2:11" ht="40" customHeight="1" x14ac:dyDescent="0.55000000000000004">
      <c r="B708" s="3">
        <f t="shared" si="20"/>
        <v>705</v>
      </c>
      <c r="C708" s="33">
        <v>44512</v>
      </c>
      <c r="D708" s="33">
        <v>44509</v>
      </c>
      <c r="E708" s="13" t="s">
        <v>1565</v>
      </c>
      <c r="F708" s="13" t="s">
        <v>1567</v>
      </c>
      <c r="G708" s="8" t="s">
        <v>32</v>
      </c>
      <c r="H708" s="8" t="s">
        <v>719</v>
      </c>
      <c r="I708" s="62" t="str">
        <f t="shared" si="19"/>
        <v>https://www.intellasia.net/mitsubishi-shipbuilding-and-nyk-line-agree-to-jointly-develop-a-large-lco2-carrier-981089</v>
      </c>
      <c r="J708" s="31" t="s">
        <v>1508</v>
      </c>
      <c r="K708" t="s">
        <v>1566</v>
      </c>
    </row>
    <row r="709" spans="2:11" ht="40" customHeight="1" x14ac:dyDescent="0.55000000000000004">
      <c r="B709" s="24">
        <f t="shared" si="20"/>
        <v>706</v>
      </c>
      <c r="C709" s="66">
        <v>44512</v>
      </c>
      <c r="D709" s="66">
        <v>44509</v>
      </c>
      <c r="E709" s="67" t="s">
        <v>1569</v>
      </c>
      <c r="F709" s="67" t="s">
        <v>1570</v>
      </c>
      <c r="G709" s="68" t="s">
        <v>30</v>
      </c>
      <c r="H709" s="68" t="s">
        <v>16</v>
      </c>
      <c r="I709" s="69" t="str">
        <f t="shared" si="19"/>
        <v>https://www.greenbiz.com/article/meet-next-generation-carbon-campuses?utm_source=feedburner&amp;utm_medium=feed&amp;utm_campaign=Feed%3A+greenbuzz+%28GreenBiz%29</v>
      </c>
      <c r="J709" s="60" t="s">
        <v>1571</v>
      </c>
      <c r="K709" t="s">
        <v>1568</v>
      </c>
    </row>
    <row r="710" spans="2:11" ht="40" customHeight="1" x14ac:dyDescent="0.55000000000000004">
      <c r="B710" s="3">
        <f t="shared" si="20"/>
        <v>707</v>
      </c>
      <c r="C710" s="33">
        <v>44512</v>
      </c>
      <c r="D710" s="33">
        <v>44509</v>
      </c>
      <c r="E710" s="13" t="s">
        <v>1573</v>
      </c>
      <c r="F710" s="13" t="s">
        <v>1574</v>
      </c>
      <c r="G710" s="8" t="s">
        <v>29</v>
      </c>
      <c r="H710" s="8" t="s">
        <v>10</v>
      </c>
      <c r="I710" s="62" t="str">
        <f t="shared" si="19"/>
        <v>https://www.gleninnesexaminer.com.au/story/7504125/agriculture-can-make-a-difference/?src=rss</v>
      </c>
      <c r="J710" s="31"/>
      <c r="K710" t="s">
        <v>1572</v>
      </c>
    </row>
    <row r="711" spans="2:11" ht="40" customHeight="1" x14ac:dyDescent="0.55000000000000004">
      <c r="B711" s="3">
        <f t="shared" si="20"/>
        <v>708</v>
      </c>
      <c r="C711" s="33">
        <v>44512</v>
      </c>
      <c r="D711" s="33">
        <v>44510</v>
      </c>
      <c r="E711" s="13" t="s">
        <v>1575</v>
      </c>
      <c r="F711" s="13" t="s">
        <v>1577</v>
      </c>
      <c r="G711" s="8" t="s">
        <v>28</v>
      </c>
      <c r="H711" s="8" t="s">
        <v>16</v>
      </c>
      <c r="I711" s="62" t="str">
        <f t="shared" si="19"/>
        <v>https://www.bakersfield.com/news/energy-summit-focuses-on-practical-solutions-for-fighting-climate-change/article_329c0f58-4280-11ec-9edf-53e2af583334.html</v>
      </c>
      <c r="J711" s="31"/>
      <c r="K711" t="s">
        <v>1576</v>
      </c>
    </row>
    <row r="712" spans="2:11" ht="40" customHeight="1" x14ac:dyDescent="0.55000000000000004">
      <c r="B712" s="3">
        <f t="shared" si="20"/>
        <v>709</v>
      </c>
      <c r="C712" s="33">
        <v>44512</v>
      </c>
      <c r="D712" s="33">
        <v>44510</v>
      </c>
      <c r="E712" s="13" t="s">
        <v>1578</v>
      </c>
      <c r="F712" s="13" t="s">
        <v>1580</v>
      </c>
      <c r="G712" s="8" t="s">
        <v>28</v>
      </c>
      <c r="H712" s="8" t="s">
        <v>11</v>
      </c>
      <c r="I712" s="62" t="str">
        <f t="shared" si="19"/>
        <v>https://biv.com/article/2021/11/baker-hughes-takes-20-stake-ekona-power</v>
      </c>
      <c r="J712" s="31" t="s">
        <v>1581</v>
      </c>
      <c r="K712" t="s">
        <v>1579</v>
      </c>
    </row>
    <row r="713" spans="2:11" ht="40" customHeight="1" x14ac:dyDescent="0.55000000000000004">
      <c r="B713" s="3">
        <f t="shared" si="20"/>
        <v>710</v>
      </c>
      <c r="C713" s="33">
        <v>44512</v>
      </c>
      <c r="D713" s="33">
        <v>44510</v>
      </c>
      <c r="E713" s="13" t="s">
        <v>1582</v>
      </c>
      <c r="F713" s="13" t="s">
        <v>1584</v>
      </c>
      <c r="G713" s="8" t="s">
        <v>28</v>
      </c>
      <c r="H713" s="8" t="s">
        <v>16</v>
      </c>
      <c r="I713" s="62" t="str">
        <f t="shared" si="19"/>
        <v>https://www.api.org/news-policy-and-issues/blog/2021/11/10/does-carbon-negative-shot-joins-federal-focus-on-co2-reductions</v>
      </c>
      <c r="J713" s="31"/>
      <c r="K713" t="s">
        <v>1583</v>
      </c>
    </row>
    <row r="714" spans="2:11" ht="40" customHeight="1" x14ac:dyDescent="0.55000000000000004">
      <c r="B714" s="3">
        <f t="shared" si="20"/>
        <v>711</v>
      </c>
      <c r="C714" s="33">
        <v>44512</v>
      </c>
      <c r="D714" s="33">
        <v>44510</v>
      </c>
      <c r="E714" s="13" t="s">
        <v>1585</v>
      </c>
      <c r="F714" s="13" t="s">
        <v>1587</v>
      </c>
      <c r="G714" s="8" t="s">
        <v>32</v>
      </c>
      <c r="H714" s="8" t="s">
        <v>719</v>
      </c>
      <c r="I714" s="62" t="str">
        <f t="shared" si="19"/>
        <v>https://www.petrolworld.com/asia/item/38289-malaysia-petronas-exxonmobil-carbon-capture-mou</v>
      </c>
      <c r="J714" s="31" t="s">
        <v>1563</v>
      </c>
      <c r="K714" t="s">
        <v>1586</v>
      </c>
    </row>
    <row r="715" spans="2:11" ht="40" customHeight="1" x14ac:dyDescent="0.55000000000000004">
      <c r="B715" s="3">
        <f t="shared" si="20"/>
        <v>712</v>
      </c>
      <c r="C715" s="33">
        <v>44512</v>
      </c>
      <c r="D715" s="33">
        <v>44510</v>
      </c>
      <c r="E715" s="13" t="s">
        <v>1588</v>
      </c>
      <c r="F715" s="13" t="s">
        <v>1590</v>
      </c>
      <c r="G715" s="8" t="s">
        <v>30</v>
      </c>
      <c r="H715" s="8" t="s">
        <v>719</v>
      </c>
      <c r="I715" s="62" t="str">
        <f t="shared" si="19"/>
        <v>https://bellona.org/news/ccs/2021-11-the-world-will-be-cooked-without-ccs</v>
      </c>
      <c r="J715" s="31"/>
      <c r="K715" t="s">
        <v>1589</v>
      </c>
    </row>
    <row r="716" spans="2:11" ht="40" customHeight="1" x14ac:dyDescent="0.55000000000000004">
      <c r="B716" s="3">
        <f t="shared" si="20"/>
        <v>713</v>
      </c>
      <c r="C716" s="33">
        <v>44512</v>
      </c>
      <c r="D716" s="33">
        <v>44510</v>
      </c>
      <c r="E716" s="13" t="s">
        <v>1592</v>
      </c>
      <c r="F716" s="13" t="s">
        <v>1593</v>
      </c>
      <c r="G716" s="8" t="s">
        <v>28</v>
      </c>
      <c r="H716" s="8" t="s">
        <v>719</v>
      </c>
      <c r="I716" s="62" t="str">
        <f t="shared" si="19"/>
        <v>https://www.naturalgasworld.com/canadas-peyto-reverses-q3-loss-names-president-93854</v>
      </c>
      <c r="J716" s="31" t="s">
        <v>1594</v>
      </c>
      <c r="K716" t="s">
        <v>1591</v>
      </c>
    </row>
    <row r="717" spans="2:11" ht="40" customHeight="1" x14ac:dyDescent="0.55000000000000004">
      <c r="B717" s="3">
        <f t="shared" si="20"/>
        <v>714</v>
      </c>
      <c r="C717" s="33">
        <v>44512</v>
      </c>
      <c r="D717" s="33">
        <v>44510</v>
      </c>
      <c r="E717" s="13" t="s">
        <v>1595</v>
      </c>
      <c r="F717" s="13" t="s">
        <v>1597</v>
      </c>
      <c r="G717" s="8" t="s">
        <v>28</v>
      </c>
      <c r="H717" s="8" t="s">
        <v>719</v>
      </c>
      <c r="I717" s="62" t="str">
        <f t="shared" si="19"/>
        <v>https://travel-reporter.com/air-canada-southwest-airlines-partner-with-green-tech-cos/</v>
      </c>
      <c r="J717" s="31" t="s">
        <v>1606</v>
      </c>
      <c r="K717" t="s">
        <v>1596</v>
      </c>
    </row>
    <row r="718" spans="2:11" ht="40" customHeight="1" x14ac:dyDescent="0.55000000000000004">
      <c r="B718" s="3">
        <f t="shared" si="20"/>
        <v>715</v>
      </c>
      <c r="C718" s="33">
        <v>44512</v>
      </c>
      <c r="D718" s="33">
        <v>44510</v>
      </c>
      <c r="E718" s="13" t="s">
        <v>1599</v>
      </c>
      <c r="F718" s="13" t="s">
        <v>1600</v>
      </c>
      <c r="G718" s="8" t="s">
        <v>28</v>
      </c>
      <c r="H718" s="8" t="s">
        <v>106</v>
      </c>
      <c r="I718" s="62" t="str">
        <f t="shared" si="19"/>
        <v>https://www.cbc.ca/news/canada/edmonton/petrochemical-billion-alberta-1.6244819?cmp=rss</v>
      </c>
      <c r="J718" s="31"/>
      <c r="K718" t="s">
        <v>1598</v>
      </c>
    </row>
    <row r="719" spans="2:11" ht="40" customHeight="1" x14ac:dyDescent="0.55000000000000004">
      <c r="B719" s="24">
        <f t="shared" si="20"/>
        <v>716</v>
      </c>
      <c r="C719" s="66">
        <v>44512</v>
      </c>
      <c r="D719" s="66">
        <v>44510</v>
      </c>
      <c r="E719" s="67" t="s">
        <v>1601</v>
      </c>
      <c r="F719" s="67" t="s">
        <v>1603</v>
      </c>
      <c r="G719" s="68" t="s">
        <v>28</v>
      </c>
      <c r="H719" s="68" t="s">
        <v>719</v>
      </c>
      <c r="I719" s="69" t="str">
        <f t="shared" si="19"/>
        <v>https://www.postandcourier.com/greenville/business/bob-jones-team-awarded-100k-in-carbon-removal-competition/article_0b5b915a-424b-11ec-bd58-fbef98029d91.html</v>
      </c>
      <c r="J719" s="60" t="s">
        <v>1634</v>
      </c>
      <c r="K719" t="s">
        <v>1602</v>
      </c>
    </row>
    <row r="720" spans="2:11" ht="40" customHeight="1" x14ac:dyDescent="0.55000000000000004">
      <c r="B720" s="3">
        <f t="shared" si="20"/>
        <v>717</v>
      </c>
      <c r="C720" s="33">
        <v>44512</v>
      </c>
      <c r="D720" s="33">
        <v>44510</v>
      </c>
      <c r="E720" s="13" t="s">
        <v>1595</v>
      </c>
      <c r="F720" s="13" t="s">
        <v>1597</v>
      </c>
      <c r="G720" s="8" t="s">
        <v>28</v>
      </c>
      <c r="H720" s="8" t="s">
        <v>719</v>
      </c>
      <c r="I720" s="62" t="str">
        <f t="shared" si="19"/>
        <v>https://www.businesstravelnews.com/Transportation/Air/Air-Canada-Southwest-Airlines-Partner-with-Green-Tech-Cos?utm_source=website&amp;utm_medium=RSS&amp;utm_campaign=btnrss2018</v>
      </c>
      <c r="J720" s="31" t="s">
        <v>1605</v>
      </c>
      <c r="K720" t="s">
        <v>1604</v>
      </c>
    </row>
    <row r="721" spans="2:11" ht="40" customHeight="1" x14ac:dyDescent="0.55000000000000004">
      <c r="B721" s="3">
        <f t="shared" si="20"/>
        <v>718</v>
      </c>
      <c r="C721" s="33">
        <v>44512</v>
      </c>
      <c r="D721" s="33">
        <v>44510</v>
      </c>
      <c r="E721" s="13" t="s">
        <v>1608</v>
      </c>
      <c r="F721" s="13" t="s">
        <v>1609</v>
      </c>
      <c r="G721" s="8" t="s">
        <v>30</v>
      </c>
      <c r="H721" s="8" t="s">
        <v>719</v>
      </c>
      <c r="I721" s="62" t="str">
        <f t="shared" si="19"/>
        <v>http://www.oedigital.com/news/491978-seismic-firm-cgg-licenses-data-for-offshore-co2-storage-projects</v>
      </c>
      <c r="J721" s="31"/>
      <c r="K721" t="s">
        <v>1607</v>
      </c>
    </row>
    <row r="722" spans="2:11" ht="40" customHeight="1" x14ac:dyDescent="0.55000000000000004">
      <c r="B722" s="3">
        <f t="shared" si="20"/>
        <v>719</v>
      </c>
      <c r="C722" s="33">
        <v>44512</v>
      </c>
      <c r="D722" s="33">
        <v>44510</v>
      </c>
      <c r="E722" s="13" t="s">
        <v>1610</v>
      </c>
      <c r="F722" s="13" t="s">
        <v>1612</v>
      </c>
      <c r="G722" s="8" t="s">
        <v>30</v>
      </c>
      <c r="H722" s="8" t="s">
        <v>13</v>
      </c>
      <c r="I722" s="62" t="str">
        <f t="shared" si="19"/>
        <v>http://www.oedigital.com/news/491977-north-sea-oil-and-gas-trade-bodies-sign-pact-to-cut-emissions</v>
      </c>
      <c r="J722" s="31"/>
      <c r="K722" t="s">
        <v>1611</v>
      </c>
    </row>
    <row r="723" spans="2:11" ht="40" customHeight="1" x14ac:dyDescent="0.55000000000000004">
      <c r="B723" s="3">
        <f t="shared" si="20"/>
        <v>720</v>
      </c>
      <c r="C723" s="33">
        <v>44512</v>
      </c>
      <c r="D723" s="33">
        <v>44510</v>
      </c>
      <c r="E723" s="13" t="s">
        <v>1614</v>
      </c>
      <c r="F723" s="13" t="s">
        <v>1615</v>
      </c>
      <c r="G723" s="8"/>
      <c r="H723" s="8" t="s">
        <v>719</v>
      </c>
      <c r="I723" s="62" t="str">
        <f t="shared" si="19"/>
        <v>https://marketrealist.com/p/how-to-invest-in-carbon-capture/</v>
      </c>
      <c r="J723" s="31"/>
      <c r="K723" t="s">
        <v>1613</v>
      </c>
    </row>
    <row r="724" spans="2:11" ht="40" customHeight="1" x14ac:dyDescent="0.55000000000000004">
      <c r="B724" s="3">
        <f t="shared" si="20"/>
        <v>721</v>
      </c>
      <c r="C724" s="33">
        <v>44512</v>
      </c>
      <c r="D724" s="33">
        <v>44510</v>
      </c>
      <c r="E724" s="13" t="s">
        <v>1616</v>
      </c>
      <c r="F724" s="13" t="s">
        <v>1618</v>
      </c>
      <c r="G724" s="8"/>
      <c r="H724" s="8" t="s">
        <v>10</v>
      </c>
      <c r="I724" s="62" t="str">
        <f t="shared" si="19"/>
        <v>https://www.csmonitor.com/Environment/2021/1110/On-climate-a-fraught-Plan-B-Carbon-capture-helps-but-not-enough?icid=rss</v>
      </c>
      <c r="J724" s="31"/>
      <c r="K724" t="s">
        <v>1617</v>
      </c>
    </row>
    <row r="725" spans="2:11" ht="40" customHeight="1" x14ac:dyDescent="0.55000000000000004">
      <c r="B725" s="11">
        <f t="shared" si="20"/>
        <v>722</v>
      </c>
      <c r="C725" s="36">
        <v>44512</v>
      </c>
      <c r="D725" s="36">
        <v>44510</v>
      </c>
      <c r="E725" s="35" t="s">
        <v>1620</v>
      </c>
      <c r="F725" s="35" t="s">
        <v>1621</v>
      </c>
      <c r="G725" s="34" t="s">
        <v>30</v>
      </c>
      <c r="H725" s="34" t="s">
        <v>11</v>
      </c>
      <c r="I725" s="64" t="str">
        <f t="shared" si="19"/>
        <v>https://www.chemistryworld.com/news/biogas-reactor-offers-a-route-to-decentralising-green-hydrogen-production/4014729.article</v>
      </c>
      <c r="J725" s="17" t="s">
        <v>1688</v>
      </c>
      <c r="K725" t="s">
        <v>1619</v>
      </c>
    </row>
    <row r="726" spans="2:11" ht="40" customHeight="1" x14ac:dyDescent="0.55000000000000004">
      <c r="B726" s="3">
        <f t="shared" si="20"/>
        <v>723</v>
      </c>
      <c r="C726" s="33">
        <v>44512</v>
      </c>
      <c r="D726" s="33">
        <v>44510</v>
      </c>
      <c r="E726" s="13" t="s">
        <v>1622</v>
      </c>
      <c r="F726" s="13" t="s">
        <v>1624</v>
      </c>
      <c r="G726" s="8" t="s">
        <v>28</v>
      </c>
      <c r="H726" s="8" t="s">
        <v>10</v>
      </c>
      <c r="I726" s="62" t="str">
        <f t="shared" si="19"/>
        <v>https://www.rigzone.com/news/wire/usa_funds_tech_turning_buildings_into_carbon_storage-10-nov-2021-166967-article/</v>
      </c>
      <c r="J726" s="31"/>
      <c r="K726" t="s">
        <v>1623</v>
      </c>
    </row>
    <row r="727" spans="2:11" ht="40" customHeight="1" x14ac:dyDescent="0.55000000000000004">
      <c r="B727" s="3">
        <f t="shared" si="20"/>
        <v>724</v>
      </c>
      <c r="C727" s="33">
        <v>44512</v>
      </c>
      <c r="D727" s="33">
        <v>44510</v>
      </c>
      <c r="E727" s="13" t="s">
        <v>1625</v>
      </c>
      <c r="F727" s="13" t="s">
        <v>1627</v>
      </c>
      <c r="G727" s="8" t="s">
        <v>28</v>
      </c>
      <c r="H727" s="8" t="s">
        <v>719</v>
      </c>
      <c r="I727" s="62" t="str">
        <f t="shared" si="19"/>
        <v>https://www.rigzone.com/news/exxon_pumping_15b_into_lower_emission_initiatives-10-nov-2021-166970-article/</v>
      </c>
      <c r="J727" s="31"/>
      <c r="K727" t="s">
        <v>1626</v>
      </c>
    </row>
    <row r="728" spans="2:11" ht="40" customHeight="1" x14ac:dyDescent="0.55000000000000004">
      <c r="B728" s="3">
        <f t="shared" si="20"/>
        <v>725</v>
      </c>
      <c r="C728" s="33">
        <v>44512</v>
      </c>
      <c r="D728" s="33">
        <v>44510</v>
      </c>
      <c r="E728" s="13" t="s">
        <v>1628</v>
      </c>
      <c r="F728" s="13" t="s">
        <v>1630</v>
      </c>
      <c r="G728" s="8" t="s">
        <v>28</v>
      </c>
      <c r="H728" s="8" t="s">
        <v>13</v>
      </c>
      <c r="I728" s="62" t="str">
        <f t="shared" si="19"/>
        <v>https://247wallst.com/economy/2021/11/10/the-obama-trump-climate-revolution-plus-big-oil-parties-in-glasgow/?utm_source=feedburner&amp;utm_medium=feed&amp;utm_campaign=Feed%3A+typepad%2FRyNm+%2824%2F7+Wall+St.%29</v>
      </c>
      <c r="J728" s="31"/>
      <c r="K728" t="s">
        <v>1629</v>
      </c>
    </row>
    <row r="729" spans="2:11" ht="40" customHeight="1" x14ac:dyDescent="0.55000000000000004">
      <c r="B729" s="24">
        <f t="shared" si="20"/>
        <v>726</v>
      </c>
      <c r="C729" s="66">
        <v>44512</v>
      </c>
      <c r="D729" s="66">
        <v>44510</v>
      </c>
      <c r="E729" s="67" t="s">
        <v>1632</v>
      </c>
      <c r="F729" s="67" t="s">
        <v>1633</v>
      </c>
      <c r="G729" s="68" t="s">
        <v>28</v>
      </c>
      <c r="H729" s="68" t="s">
        <v>719</v>
      </c>
      <c r="I729" s="69" t="str">
        <f t="shared" si="19"/>
        <v>http://www.uwyo.edu/uw/news/2021/11/uw-student-team-wins-xprize-and-musk-foundation-award-in-carbon-removal-competition.html</v>
      </c>
      <c r="J729" s="60" t="s">
        <v>1634</v>
      </c>
      <c r="K729" t="s">
        <v>1631</v>
      </c>
    </row>
    <row r="730" spans="2:11" ht="40" customHeight="1" x14ac:dyDescent="0.55000000000000004">
      <c r="B730" s="3">
        <f t="shared" si="20"/>
        <v>727</v>
      </c>
      <c r="C730" s="33">
        <v>44512</v>
      </c>
      <c r="D730" s="33">
        <v>44510</v>
      </c>
      <c r="E730" s="13" t="s">
        <v>1636</v>
      </c>
      <c r="F730" s="13" t="s">
        <v>1637</v>
      </c>
      <c r="G730" s="8" t="s">
        <v>30</v>
      </c>
      <c r="H730" s="8" t="s">
        <v>13</v>
      </c>
      <c r="I730" s="62" t="str">
        <f t="shared" si="19"/>
        <v>https://abcnews.go.com/Technology/wireStory/climate-talks-draft-agreement-expresses-alarm-concern-81078149</v>
      </c>
      <c r="J730" s="31"/>
      <c r="K730" t="s">
        <v>1635</v>
      </c>
    </row>
    <row r="731" spans="2:11" ht="40" customHeight="1" x14ac:dyDescent="0.55000000000000004">
      <c r="B731" s="3">
        <f t="shared" si="20"/>
        <v>728</v>
      </c>
      <c r="C731" s="33">
        <v>44512</v>
      </c>
      <c r="D731" s="33">
        <v>44510</v>
      </c>
      <c r="E731" s="13" t="s">
        <v>1639</v>
      </c>
      <c r="F731" s="13" t="s">
        <v>1640</v>
      </c>
      <c r="G731" s="8"/>
      <c r="H731" s="8" t="s">
        <v>719</v>
      </c>
      <c r="I731" s="62" t="str">
        <f t="shared" si="19"/>
        <v>https://www.azocleantech.com/news.aspx?newsID=30600</v>
      </c>
      <c r="J731" s="31"/>
      <c r="K731" t="s">
        <v>1638</v>
      </c>
    </row>
    <row r="732" spans="2:11" ht="40" customHeight="1" x14ac:dyDescent="0.55000000000000004">
      <c r="B732" s="3">
        <f t="shared" si="20"/>
        <v>729</v>
      </c>
      <c r="C732" s="33">
        <v>44512</v>
      </c>
      <c r="D732" s="33">
        <v>44510</v>
      </c>
      <c r="E732" s="13" t="s">
        <v>1642</v>
      </c>
      <c r="F732" s="13" t="s">
        <v>1643</v>
      </c>
      <c r="G732" s="8" t="s">
        <v>28</v>
      </c>
      <c r="H732" s="8" t="s">
        <v>6</v>
      </c>
      <c r="I732" s="62" t="str">
        <f t="shared" si="19"/>
        <v>https://www.newswire.ca/news-releases/canada-nickel-demonstrates-carbon-sequestration-potential-of-tailings-from-the-crawford-nickel-sulphide-project-891557319.html</v>
      </c>
      <c r="J732" s="31"/>
      <c r="K732" t="s">
        <v>1641</v>
      </c>
    </row>
    <row r="733" spans="2:11" ht="40" customHeight="1" x14ac:dyDescent="0.55000000000000004">
      <c r="B733" s="3">
        <f t="shared" si="20"/>
        <v>730</v>
      </c>
      <c r="C733" s="33">
        <v>44512</v>
      </c>
      <c r="D733" s="33">
        <v>44510</v>
      </c>
      <c r="E733" s="13" t="s">
        <v>1645</v>
      </c>
      <c r="F733" s="13" t="s">
        <v>1646</v>
      </c>
      <c r="G733" s="8" t="s">
        <v>28</v>
      </c>
      <c r="H733" s="8" t="s">
        <v>106</v>
      </c>
      <c r="I733" s="62" t="str">
        <f t="shared" si="19"/>
        <v>https://www.peacecountrysun.com/news/politics/kenney-to-announce-petrochemical-project-in-grande-prairie-region</v>
      </c>
      <c r="J733" s="31" t="s">
        <v>1647</v>
      </c>
      <c r="K733" t="s">
        <v>1644</v>
      </c>
    </row>
    <row r="734" spans="2:11" ht="40" customHeight="1" x14ac:dyDescent="0.55000000000000004">
      <c r="B734" s="3">
        <f t="shared" si="20"/>
        <v>731</v>
      </c>
      <c r="C734" s="33">
        <v>44512</v>
      </c>
      <c r="D734" s="33">
        <v>44510</v>
      </c>
      <c r="E734" s="13" t="s">
        <v>1649</v>
      </c>
      <c r="F734" s="13" t="s">
        <v>1650</v>
      </c>
      <c r="G734" s="8"/>
      <c r="H734" s="8" t="s">
        <v>16</v>
      </c>
      <c r="I734" s="62" t="str">
        <f t="shared" si="19"/>
        <v>https://energypost.eu/renewed-interest-in-carbon-capture-strategies-for-net-zero-targets-obstacles-costs-priorities/</v>
      </c>
      <c r="J734" s="31"/>
      <c r="K734" t="s">
        <v>1648</v>
      </c>
    </row>
    <row r="735" spans="2:11" ht="40" customHeight="1" x14ac:dyDescent="0.55000000000000004">
      <c r="B735" s="3">
        <f t="shared" si="20"/>
        <v>732</v>
      </c>
      <c r="C735" s="33">
        <v>44512</v>
      </c>
      <c r="D735" s="33">
        <v>44510</v>
      </c>
      <c r="E735" s="13" t="s">
        <v>1416</v>
      </c>
      <c r="F735" s="13" t="s">
        <v>1521</v>
      </c>
      <c r="G735" s="8" t="s">
        <v>30</v>
      </c>
      <c r="H735" s="8" t="s">
        <v>719</v>
      </c>
      <c r="I735" s="62" t="str">
        <f t="shared" si="19"/>
        <v>http://www.legalnews.com/detroit/1505257/</v>
      </c>
      <c r="J735" s="31" t="s">
        <v>1652</v>
      </c>
      <c r="K735" t="s">
        <v>1651</v>
      </c>
    </row>
    <row r="736" spans="2:11" ht="40" customHeight="1" x14ac:dyDescent="0.55000000000000004">
      <c r="B736" s="3">
        <f t="shared" si="20"/>
        <v>733</v>
      </c>
      <c r="C736" s="33">
        <v>44512</v>
      </c>
      <c r="D736" s="33">
        <v>44510</v>
      </c>
      <c r="E736" s="13" t="s">
        <v>1477</v>
      </c>
      <c r="F736" s="13" t="s">
        <v>1479</v>
      </c>
      <c r="G736" s="8" t="s">
        <v>29</v>
      </c>
      <c r="H736" s="8" t="s">
        <v>719</v>
      </c>
      <c r="I736" s="62" t="str">
        <f t="shared" si="19"/>
        <v>https://www.mynews13.com/fl/orlando/ap-top-news/2021/11/09/australia-proposes-new-738m-low-emissions-investment-fund</v>
      </c>
      <c r="J736" s="31" t="s">
        <v>1499</v>
      </c>
      <c r="K736" t="s">
        <v>1653</v>
      </c>
    </row>
    <row r="737" spans="2:11" ht="40" customHeight="1" x14ac:dyDescent="0.55000000000000004">
      <c r="B737" s="24">
        <f t="shared" si="20"/>
        <v>734</v>
      </c>
      <c r="C737" s="66">
        <v>44512</v>
      </c>
      <c r="D737" s="66">
        <v>44511</v>
      </c>
      <c r="E737" s="67" t="s">
        <v>1655</v>
      </c>
      <c r="F737" s="67" t="s">
        <v>1656</v>
      </c>
      <c r="G737" s="68" t="s">
        <v>28</v>
      </c>
      <c r="H737" s="68" t="s">
        <v>719</v>
      </c>
      <c r="I737" s="69" t="str">
        <f t="shared" si="19"/>
        <v>https://cdispatch.com/news/2021-11-11/msu-group-wins-250k-to-fund-carbon-capture-proposal/</v>
      </c>
      <c r="J737" s="60" t="s">
        <v>1634</v>
      </c>
      <c r="K737" t="s">
        <v>1654</v>
      </c>
    </row>
    <row r="738" spans="2:11" ht="40" customHeight="1" x14ac:dyDescent="0.55000000000000004">
      <c r="B738" s="3">
        <f t="shared" si="20"/>
        <v>735</v>
      </c>
      <c r="C738" s="33">
        <v>44512</v>
      </c>
      <c r="D738" s="33">
        <v>44511</v>
      </c>
      <c r="E738" s="13" t="s">
        <v>1658</v>
      </c>
      <c r="F738" s="13" t="s">
        <v>1659</v>
      </c>
      <c r="G738" s="8" t="s">
        <v>28</v>
      </c>
      <c r="H738" s="8" t="s">
        <v>16</v>
      </c>
      <c r="I738" s="62" t="str">
        <f t="shared" ref="I738:I801" si="21">+HYPERLINK(K738)</f>
        <v>https://www.hartenergy.com/exclusives/denbury-ceo-senior-vp-discuss-ccus-opportunities-challenges-197142</v>
      </c>
      <c r="J738" s="31"/>
      <c r="K738" t="s">
        <v>1657</v>
      </c>
    </row>
    <row r="739" spans="2:11" ht="40" customHeight="1" x14ac:dyDescent="0.55000000000000004">
      <c r="B739" s="3">
        <f t="shared" si="20"/>
        <v>736</v>
      </c>
      <c r="C739" s="33">
        <v>44512</v>
      </c>
      <c r="D739" s="33">
        <v>44511</v>
      </c>
      <c r="E739" s="13" t="s">
        <v>1661</v>
      </c>
      <c r="F739" s="13" t="s">
        <v>1662</v>
      </c>
      <c r="G739" s="8" t="s">
        <v>29</v>
      </c>
      <c r="H739" s="8" t="s">
        <v>719</v>
      </c>
      <c r="I739" s="62" t="str">
        <f t="shared" si="21"/>
        <v>https://www.hartenergy.com/exclusives/chevron-address-carbon-capture-shortfall-australia-lng-project-197312</v>
      </c>
      <c r="J739" s="31"/>
      <c r="K739" t="s">
        <v>1660</v>
      </c>
    </row>
    <row r="740" spans="2:11" ht="40" customHeight="1" x14ac:dyDescent="0.55000000000000004">
      <c r="B740" s="3">
        <f t="shared" si="20"/>
        <v>737</v>
      </c>
      <c r="C740" s="33">
        <v>44512</v>
      </c>
      <c r="D740" s="33">
        <v>44511</v>
      </c>
      <c r="E740" s="13" t="s">
        <v>1664</v>
      </c>
      <c r="F740" s="13" t="s">
        <v>1665</v>
      </c>
      <c r="G740" s="8" t="s">
        <v>28</v>
      </c>
      <c r="H740" s="8" t="s">
        <v>11</v>
      </c>
      <c r="I740" s="62" t="str">
        <f t="shared" si="21"/>
        <v>https://www.hartenergy.com/industry-voice/industry-voice-hydrogen-development-and-carbon-capture-and-sequestration-197225</v>
      </c>
      <c r="J740" s="31"/>
      <c r="K740" t="s">
        <v>1663</v>
      </c>
    </row>
    <row r="741" spans="2:11" ht="40" customHeight="1" x14ac:dyDescent="0.55000000000000004">
      <c r="B741" s="3">
        <f t="shared" si="20"/>
        <v>738</v>
      </c>
      <c r="C741" s="33">
        <v>44512</v>
      </c>
      <c r="D741" s="33">
        <v>44511</v>
      </c>
      <c r="E741" s="13" t="s">
        <v>1667</v>
      </c>
      <c r="F741" s="13" t="s">
        <v>1668</v>
      </c>
      <c r="G741" s="8"/>
      <c r="H741" s="8" t="s">
        <v>10</v>
      </c>
      <c r="I741" s="62" t="str">
        <f t="shared" si="21"/>
        <v>https://www.chicoer.com/2021/11/11/letter-grasslands-are-an-answer-for-the-future/</v>
      </c>
      <c r="J741" s="31"/>
      <c r="K741" t="s">
        <v>1666</v>
      </c>
    </row>
    <row r="742" spans="2:11" ht="40" customHeight="1" x14ac:dyDescent="0.55000000000000004">
      <c r="B742" s="3">
        <f t="shared" si="20"/>
        <v>739</v>
      </c>
      <c r="C742" s="33">
        <v>44512</v>
      </c>
      <c r="D742" s="33">
        <v>44511</v>
      </c>
      <c r="E742" s="13" t="s">
        <v>1670</v>
      </c>
      <c r="F742" s="13" t="s">
        <v>1671</v>
      </c>
      <c r="G742" s="8" t="s">
        <v>29</v>
      </c>
      <c r="H742" s="8" t="s">
        <v>719</v>
      </c>
      <c r="I742" s="62" t="str">
        <f t="shared" si="21"/>
        <v>https://www.naturalgasintel.com/chevron-pledges-to-further-reduce-gorgon-lng-emissions/</v>
      </c>
      <c r="J742" s="31" t="s">
        <v>1672</v>
      </c>
      <c r="K742" t="s">
        <v>1669</v>
      </c>
    </row>
    <row r="743" spans="2:11" ht="40" customHeight="1" x14ac:dyDescent="0.55000000000000004">
      <c r="B743" s="3">
        <f t="shared" si="20"/>
        <v>740</v>
      </c>
      <c r="C743" s="33">
        <v>44512</v>
      </c>
      <c r="D743" s="33">
        <v>44511</v>
      </c>
      <c r="E743" s="13" t="s">
        <v>1674</v>
      </c>
      <c r="F743" s="13" t="s">
        <v>1675</v>
      </c>
      <c r="G743" s="8" t="s">
        <v>30</v>
      </c>
      <c r="H743" s="8" t="s">
        <v>11</v>
      </c>
      <c r="I743" s="62" t="str">
        <f t="shared" si="21"/>
        <v>https://www.climateaction.org/news/cop26-the-sustainable-innovation-forum-highlights-the-mechanisms-needed-to</v>
      </c>
      <c r="J743" s="31"/>
      <c r="K743" t="s">
        <v>1673</v>
      </c>
    </row>
    <row r="744" spans="2:11" ht="40" customHeight="1" x14ac:dyDescent="0.55000000000000004">
      <c r="B744" s="3">
        <f t="shared" si="20"/>
        <v>741</v>
      </c>
      <c r="C744" s="33">
        <v>44512</v>
      </c>
      <c r="D744" s="33">
        <v>44511</v>
      </c>
      <c r="E744" s="13" t="s">
        <v>1677</v>
      </c>
      <c r="F744" s="13" t="s">
        <v>1678</v>
      </c>
      <c r="G744" s="8" t="s">
        <v>30</v>
      </c>
      <c r="H744" s="8" t="s">
        <v>719</v>
      </c>
      <c r="I744" s="62" t="str">
        <f t="shared" si="21"/>
        <v>https://energywatch.eu/EnergyNews/Oil___Gas/article13455337.ece</v>
      </c>
      <c r="J744" s="31" t="s">
        <v>1679</v>
      </c>
      <c r="K744" t="s">
        <v>1676</v>
      </c>
    </row>
    <row r="745" spans="2:11" ht="40" customHeight="1" x14ac:dyDescent="0.55000000000000004">
      <c r="B745" s="3">
        <f t="shared" si="20"/>
        <v>742</v>
      </c>
      <c r="C745" s="33">
        <v>44512</v>
      </c>
      <c r="D745" s="33">
        <v>44511</v>
      </c>
      <c r="E745" s="13" t="s">
        <v>1681</v>
      </c>
      <c r="F745" s="13" t="s">
        <v>1682</v>
      </c>
      <c r="G745" s="8" t="s">
        <v>28</v>
      </c>
      <c r="H745" s="8" t="s">
        <v>16</v>
      </c>
      <c r="I745" s="62" t="str">
        <f t="shared" si="21"/>
        <v>http://northdakotaagconnection.com/story-state.php?yr=2021&amp;Id=1295</v>
      </c>
      <c r="J745" s="31"/>
      <c r="K745" t="s">
        <v>1680</v>
      </c>
    </row>
    <row r="746" spans="2:11" ht="40" customHeight="1" x14ac:dyDescent="0.55000000000000004">
      <c r="B746" s="3">
        <f t="shared" si="20"/>
        <v>743</v>
      </c>
      <c r="C746" s="33">
        <v>44512</v>
      </c>
      <c r="D746" s="33">
        <v>44511</v>
      </c>
      <c r="E746" s="13" t="s">
        <v>1683</v>
      </c>
      <c r="F746" s="13" t="s">
        <v>1685</v>
      </c>
      <c r="G746" s="8" t="s">
        <v>31</v>
      </c>
      <c r="H746" s="8" t="s">
        <v>719</v>
      </c>
      <c r="I746" s="62" t="str">
        <f t="shared" si="21"/>
        <v>https://thepeninsulaqatar.com/article/11/11/2021/qatar-eyes-to-capture-9-million-tonnes-of-co2-a-year-by-2030</v>
      </c>
      <c r="J746" s="31"/>
      <c r="K746" t="s">
        <v>1684</v>
      </c>
    </row>
    <row r="747" spans="2:11" ht="40" customHeight="1" x14ac:dyDescent="0.55000000000000004">
      <c r="B747" s="3">
        <f t="shared" si="20"/>
        <v>744</v>
      </c>
      <c r="C747" s="8"/>
      <c r="D747" s="8"/>
      <c r="E747" s="13"/>
      <c r="F747" s="13"/>
      <c r="G747" s="8"/>
      <c r="H747" s="8"/>
      <c r="I747" s="62" t="str">
        <f t="shared" si="21"/>
        <v/>
      </c>
      <c r="J747" s="31"/>
    </row>
    <row r="748" spans="2:11" ht="40" customHeight="1" x14ac:dyDescent="0.55000000000000004">
      <c r="B748" s="3">
        <f t="shared" si="20"/>
        <v>745</v>
      </c>
      <c r="C748" s="8"/>
      <c r="D748" s="8"/>
      <c r="E748" s="13"/>
      <c r="F748" s="13"/>
      <c r="G748" s="8"/>
      <c r="H748" s="8"/>
      <c r="I748" s="62" t="str">
        <f t="shared" si="21"/>
        <v/>
      </c>
      <c r="J748" s="31"/>
    </row>
    <row r="749" spans="2:11" ht="40" customHeight="1" x14ac:dyDescent="0.55000000000000004">
      <c r="B749" s="3">
        <f t="shared" si="20"/>
        <v>746</v>
      </c>
      <c r="C749" s="8"/>
      <c r="D749" s="8"/>
      <c r="E749" s="13"/>
      <c r="F749" s="13"/>
      <c r="G749" s="8"/>
      <c r="H749" s="8"/>
      <c r="I749" s="62" t="str">
        <f t="shared" si="21"/>
        <v/>
      </c>
      <c r="J749" s="31"/>
    </row>
    <row r="750" spans="2:11" ht="40" customHeight="1" x14ac:dyDescent="0.55000000000000004">
      <c r="B750" s="3">
        <f t="shared" si="20"/>
        <v>747</v>
      </c>
      <c r="C750" s="8"/>
      <c r="D750" s="8"/>
      <c r="E750" s="13"/>
      <c r="F750" s="13"/>
      <c r="G750" s="8"/>
      <c r="H750" s="8"/>
      <c r="I750" s="62" t="str">
        <f t="shared" si="21"/>
        <v/>
      </c>
      <c r="J750" s="31"/>
    </row>
    <row r="751" spans="2:11" ht="40" customHeight="1" x14ac:dyDescent="0.55000000000000004">
      <c r="B751" s="3">
        <f t="shared" si="20"/>
        <v>748</v>
      </c>
      <c r="C751" s="8"/>
      <c r="D751" s="8"/>
      <c r="E751" s="13"/>
      <c r="F751" s="13"/>
      <c r="G751" s="8"/>
      <c r="H751" s="8"/>
      <c r="I751" s="62" t="str">
        <f t="shared" si="21"/>
        <v/>
      </c>
      <c r="J751" s="31"/>
    </row>
    <row r="752" spans="2:11" ht="40" customHeight="1" x14ac:dyDescent="0.55000000000000004">
      <c r="B752" s="3">
        <f t="shared" si="20"/>
        <v>749</v>
      </c>
      <c r="C752" s="8"/>
      <c r="D752" s="8"/>
      <c r="E752" s="13"/>
      <c r="F752" s="13"/>
      <c r="G752" s="8"/>
      <c r="H752" s="8"/>
      <c r="I752" s="62" t="str">
        <f t="shared" si="21"/>
        <v/>
      </c>
      <c r="J752" s="31"/>
    </row>
    <row r="753" spans="2:10" ht="40" customHeight="1" x14ac:dyDescent="0.55000000000000004">
      <c r="B753" s="3">
        <f t="shared" si="20"/>
        <v>750</v>
      </c>
      <c r="C753" s="8"/>
      <c r="D753" s="8"/>
      <c r="E753" s="13"/>
      <c r="F753" s="13"/>
      <c r="G753" s="8"/>
      <c r="H753" s="8"/>
      <c r="I753" s="62" t="str">
        <f t="shared" si="21"/>
        <v/>
      </c>
      <c r="J753" s="31"/>
    </row>
    <row r="754" spans="2:10" ht="40" customHeight="1" x14ac:dyDescent="0.55000000000000004">
      <c r="B754" s="3">
        <f t="shared" si="20"/>
        <v>751</v>
      </c>
      <c r="C754" s="8"/>
      <c r="D754" s="8"/>
      <c r="E754" s="13"/>
      <c r="F754" s="13"/>
      <c r="G754" s="8"/>
      <c r="H754" s="8"/>
      <c r="I754" s="62" t="str">
        <f t="shared" si="21"/>
        <v/>
      </c>
      <c r="J754" s="31"/>
    </row>
    <row r="755" spans="2:10" ht="40" customHeight="1" x14ac:dyDescent="0.55000000000000004">
      <c r="B755" s="3">
        <f t="shared" si="20"/>
        <v>752</v>
      </c>
      <c r="C755" s="8"/>
      <c r="D755" s="8"/>
      <c r="E755" s="13"/>
      <c r="F755" s="13"/>
      <c r="G755" s="8"/>
      <c r="H755" s="8"/>
      <c r="I755" s="62" t="str">
        <f t="shared" si="21"/>
        <v/>
      </c>
      <c r="J755" s="31"/>
    </row>
    <row r="756" spans="2:10" ht="40" customHeight="1" x14ac:dyDescent="0.55000000000000004">
      <c r="B756" s="3">
        <f t="shared" si="20"/>
        <v>753</v>
      </c>
      <c r="C756" s="8"/>
      <c r="D756" s="8"/>
      <c r="E756" s="13"/>
      <c r="F756" s="13"/>
      <c r="G756" s="8"/>
      <c r="H756" s="8"/>
      <c r="I756" s="62" t="str">
        <f t="shared" si="21"/>
        <v/>
      </c>
      <c r="J756" s="31"/>
    </row>
    <row r="757" spans="2:10" ht="40" customHeight="1" x14ac:dyDescent="0.55000000000000004">
      <c r="B757" s="3">
        <f t="shared" si="20"/>
        <v>754</v>
      </c>
      <c r="C757" s="8"/>
      <c r="D757" s="8"/>
      <c r="E757" s="13"/>
      <c r="F757" s="13"/>
      <c r="G757" s="8"/>
      <c r="H757" s="8"/>
      <c r="I757" s="62" t="str">
        <f t="shared" si="21"/>
        <v/>
      </c>
      <c r="J757" s="31"/>
    </row>
    <row r="758" spans="2:10" ht="40" customHeight="1" x14ac:dyDescent="0.55000000000000004">
      <c r="B758" s="3">
        <f t="shared" si="20"/>
        <v>755</v>
      </c>
      <c r="C758" s="8"/>
      <c r="D758" s="8"/>
      <c r="E758" s="13"/>
      <c r="F758" s="13"/>
      <c r="G758" s="8"/>
      <c r="H758" s="8"/>
      <c r="I758" s="62" t="str">
        <f t="shared" si="21"/>
        <v/>
      </c>
      <c r="J758" s="31"/>
    </row>
    <row r="759" spans="2:10" ht="40" customHeight="1" x14ac:dyDescent="0.55000000000000004">
      <c r="B759" s="3">
        <f t="shared" si="20"/>
        <v>756</v>
      </c>
      <c r="C759" s="8"/>
      <c r="D759" s="8"/>
      <c r="E759" s="13"/>
      <c r="F759" s="13"/>
      <c r="G759" s="8"/>
      <c r="H759" s="8"/>
      <c r="I759" s="62" t="str">
        <f t="shared" si="21"/>
        <v/>
      </c>
      <c r="J759" s="31"/>
    </row>
    <row r="760" spans="2:10" ht="40" customHeight="1" x14ac:dyDescent="0.55000000000000004">
      <c r="B760" s="3">
        <f t="shared" si="20"/>
        <v>757</v>
      </c>
      <c r="C760" s="8"/>
      <c r="D760" s="8"/>
      <c r="E760" s="13"/>
      <c r="F760" s="13"/>
      <c r="G760" s="8"/>
      <c r="H760" s="8"/>
      <c r="I760" s="62" t="str">
        <f t="shared" si="21"/>
        <v/>
      </c>
      <c r="J760" s="31"/>
    </row>
    <row r="761" spans="2:10" ht="40" customHeight="1" x14ac:dyDescent="0.55000000000000004">
      <c r="B761" s="3">
        <f t="shared" si="20"/>
        <v>758</v>
      </c>
      <c r="C761" s="8"/>
      <c r="D761" s="8"/>
      <c r="E761" s="13"/>
      <c r="F761" s="13"/>
      <c r="G761" s="8"/>
      <c r="H761" s="8"/>
      <c r="I761" s="62" t="str">
        <f t="shared" si="21"/>
        <v/>
      </c>
      <c r="J761" s="31"/>
    </row>
    <row r="762" spans="2:10" ht="40" customHeight="1" x14ac:dyDescent="0.55000000000000004">
      <c r="B762" s="3">
        <f t="shared" si="20"/>
        <v>759</v>
      </c>
      <c r="C762" s="8"/>
      <c r="D762" s="8"/>
      <c r="E762" s="13"/>
      <c r="F762" s="13"/>
      <c r="G762" s="8"/>
      <c r="H762" s="8"/>
      <c r="I762" s="62" t="str">
        <f t="shared" si="21"/>
        <v/>
      </c>
      <c r="J762" s="31"/>
    </row>
    <row r="763" spans="2:10" ht="40" customHeight="1" x14ac:dyDescent="0.55000000000000004">
      <c r="B763" s="3">
        <f t="shared" si="20"/>
        <v>760</v>
      </c>
      <c r="C763" s="8"/>
      <c r="D763" s="8"/>
      <c r="E763" s="13"/>
      <c r="F763" s="13"/>
      <c r="G763" s="8"/>
      <c r="H763" s="8"/>
      <c r="I763" s="62" t="str">
        <f t="shared" si="21"/>
        <v/>
      </c>
      <c r="J763" s="31"/>
    </row>
    <row r="764" spans="2:10" ht="40" customHeight="1" x14ac:dyDescent="0.55000000000000004">
      <c r="B764" s="3">
        <f t="shared" si="20"/>
        <v>761</v>
      </c>
      <c r="C764" s="8"/>
      <c r="D764" s="8"/>
      <c r="E764" s="13"/>
      <c r="F764" s="13"/>
      <c r="G764" s="8"/>
      <c r="H764" s="8"/>
      <c r="I764" s="62" t="str">
        <f t="shared" si="21"/>
        <v/>
      </c>
      <c r="J764" s="31"/>
    </row>
    <row r="765" spans="2:10" ht="40" customHeight="1" x14ac:dyDescent="0.55000000000000004">
      <c r="B765" s="3">
        <f t="shared" si="20"/>
        <v>762</v>
      </c>
      <c r="C765" s="8"/>
      <c r="D765" s="8"/>
      <c r="E765" s="13"/>
      <c r="F765" s="13"/>
      <c r="G765" s="8"/>
      <c r="H765" s="8"/>
      <c r="I765" s="62" t="str">
        <f t="shared" si="21"/>
        <v/>
      </c>
      <c r="J765" s="31"/>
    </row>
    <row r="766" spans="2:10" ht="40" customHeight="1" x14ac:dyDescent="0.55000000000000004">
      <c r="B766" s="3">
        <f t="shared" si="20"/>
        <v>763</v>
      </c>
      <c r="C766" s="8"/>
      <c r="D766" s="8"/>
      <c r="E766" s="13"/>
      <c r="F766" s="13"/>
      <c r="G766" s="8"/>
      <c r="H766" s="8"/>
      <c r="I766" s="62" t="str">
        <f t="shared" si="21"/>
        <v/>
      </c>
      <c r="J766" s="31"/>
    </row>
    <row r="767" spans="2:10" ht="40" customHeight="1" x14ac:dyDescent="0.55000000000000004">
      <c r="B767" s="3">
        <f t="shared" si="20"/>
        <v>764</v>
      </c>
      <c r="C767" s="8"/>
      <c r="D767" s="8"/>
      <c r="E767" s="13"/>
      <c r="F767" s="13"/>
      <c r="G767" s="8"/>
      <c r="H767" s="8"/>
      <c r="I767" s="62" t="str">
        <f t="shared" si="21"/>
        <v/>
      </c>
      <c r="J767" s="31"/>
    </row>
    <row r="768" spans="2:10" ht="40" customHeight="1" x14ac:dyDescent="0.55000000000000004">
      <c r="B768" s="3">
        <f t="shared" ref="B768:B831" si="22">+B767+1</f>
        <v>765</v>
      </c>
      <c r="C768" s="8"/>
      <c r="D768" s="8"/>
      <c r="E768" s="13"/>
      <c r="F768" s="13"/>
      <c r="G768" s="8"/>
      <c r="H768" s="8"/>
      <c r="I768" s="62" t="str">
        <f t="shared" si="21"/>
        <v/>
      </c>
      <c r="J768" s="31"/>
    </row>
    <row r="769" spans="2:10" ht="40" customHeight="1" x14ac:dyDescent="0.55000000000000004">
      <c r="B769" s="3">
        <f t="shared" si="22"/>
        <v>766</v>
      </c>
      <c r="C769" s="8"/>
      <c r="D769" s="8"/>
      <c r="E769" s="13"/>
      <c r="F769" s="13"/>
      <c r="G769" s="8"/>
      <c r="H769" s="8"/>
      <c r="I769" s="62" t="str">
        <f t="shared" si="21"/>
        <v/>
      </c>
      <c r="J769" s="31"/>
    </row>
    <row r="770" spans="2:10" ht="40" customHeight="1" x14ac:dyDescent="0.55000000000000004">
      <c r="B770" s="3">
        <f t="shared" si="22"/>
        <v>767</v>
      </c>
      <c r="C770" s="8"/>
      <c r="D770" s="8"/>
      <c r="E770" s="13"/>
      <c r="F770" s="13"/>
      <c r="G770" s="8"/>
      <c r="H770" s="8"/>
      <c r="I770" s="62" t="str">
        <f t="shared" si="21"/>
        <v/>
      </c>
      <c r="J770" s="31"/>
    </row>
    <row r="771" spans="2:10" ht="40" customHeight="1" x14ac:dyDescent="0.55000000000000004">
      <c r="B771" s="3">
        <f t="shared" si="22"/>
        <v>768</v>
      </c>
      <c r="C771" s="8"/>
      <c r="D771" s="8"/>
      <c r="E771" s="13"/>
      <c r="F771" s="13"/>
      <c r="G771" s="8"/>
      <c r="H771" s="8"/>
      <c r="I771" s="62" t="str">
        <f t="shared" si="21"/>
        <v/>
      </c>
      <c r="J771" s="31"/>
    </row>
    <row r="772" spans="2:10" ht="40" customHeight="1" x14ac:dyDescent="0.55000000000000004">
      <c r="B772" s="3">
        <f t="shared" si="22"/>
        <v>769</v>
      </c>
      <c r="C772" s="8"/>
      <c r="D772" s="8"/>
      <c r="E772" s="13"/>
      <c r="F772" s="13"/>
      <c r="G772" s="8"/>
      <c r="H772" s="8"/>
      <c r="I772" s="62" t="str">
        <f t="shared" si="21"/>
        <v/>
      </c>
      <c r="J772" s="31"/>
    </row>
    <row r="773" spans="2:10" ht="40" customHeight="1" x14ac:dyDescent="0.55000000000000004">
      <c r="B773" s="3">
        <f t="shared" si="22"/>
        <v>770</v>
      </c>
      <c r="C773" s="8"/>
      <c r="D773" s="8"/>
      <c r="E773" s="13"/>
      <c r="F773" s="13"/>
      <c r="G773" s="8"/>
      <c r="H773" s="8"/>
      <c r="I773" s="62" t="str">
        <f t="shared" si="21"/>
        <v/>
      </c>
      <c r="J773" s="31"/>
    </row>
    <row r="774" spans="2:10" ht="40" customHeight="1" x14ac:dyDescent="0.55000000000000004">
      <c r="B774" s="3">
        <f t="shared" si="22"/>
        <v>771</v>
      </c>
      <c r="C774" s="8"/>
      <c r="D774" s="8"/>
      <c r="E774" s="13"/>
      <c r="F774" s="13"/>
      <c r="G774" s="8"/>
      <c r="H774" s="8"/>
      <c r="I774" s="62" t="str">
        <f t="shared" si="21"/>
        <v/>
      </c>
      <c r="J774" s="31"/>
    </row>
    <row r="775" spans="2:10" ht="40" customHeight="1" x14ac:dyDescent="0.55000000000000004">
      <c r="B775" s="3">
        <f t="shared" si="22"/>
        <v>772</v>
      </c>
      <c r="C775" s="8"/>
      <c r="D775" s="8"/>
      <c r="E775" s="13"/>
      <c r="F775" s="13"/>
      <c r="G775" s="8"/>
      <c r="H775" s="8"/>
      <c r="I775" s="62" t="str">
        <f t="shared" si="21"/>
        <v/>
      </c>
      <c r="J775" s="31"/>
    </row>
    <row r="776" spans="2:10" ht="40" customHeight="1" x14ac:dyDescent="0.55000000000000004">
      <c r="B776" s="3">
        <f t="shared" si="22"/>
        <v>773</v>
      </c>
      <c r="C776" s="8"/>
      <c r="D776" s="8"/>
      <c r="E776" s="13"/>
      <c r="F776" s="13"/>
      <c r="G776" s="8"/>
      <c r="H776" s="8"/>
      <c r="I776" s="62" t="str">
        <f t="shared" si="21"/>
        <v/>
      </c>
      <c r="J776" s="31"/>
    </row>
    <row r="777" spans="2:10" ht="40" customHeight="1" x14ac:dyDescent="0.55000000000000004">
      <c r="B777" s="3">
        <f t="shared" si="22"/>
        <v>774</v>
      </c>
      <c r="C777" s="8"/>
      <c r="D777" s="8"/>
      <c r="E777" s="13"/>
      <c r="F777" s="13"/>
      <c r="G777" s="8"/>
      <c r="H777" s="8"/>
      <c r="I777" s="62" t="str">
        <f t="shared" si="21"/>
        <v/>
      </c>
      <c r="J777" s="31"/>
    </row>
    <row r="778" spans="2:10" ht="40" customHeight="1" x14ac:dyDescent="0.55000000000000004">
      <c r="B778" s="3">
        <f t="shared" si="22"/>
        <v>775</v>
      </c>
      <c r="C778" s="8"/>
      <c r="D778" s="8"/>
      <c r="E778" s="13"/>
      <c r="F778" s="13"/>
      <c r="G778" s="8"/>
      <c r="H778" s="8"/>
      <c r="I778" s="62" t="str">
        <f t="shared" si="21"/>
        <v/>
      </c>
      <c r="J778" s="31"/>
    </row>
    <row r="779" spans="2:10" ht="40" customHeight="1" x14ac:dyDescent="0.55000000000000004">
      <c r="B779" s="3">
        <f t="shared" si="22"/>
        <v>776</v>
      </c>
      <c r="C779" s="8"/>
      <c r="D779" s="8"/>
      <c r="E779" s="13"/>
      <c r="F779" s="13"/>
      <c r="G779" s="8"/>
      <c r="H779" s="8"/>
      <c r="I779" s="62" t="str">
        <f t="shared" si="21"/>
        <v/>
      </c>
      <c r="J779" s="31"/>
    </row>
    <row r="780" spans="2:10" ht="40" customHeight="1" x14ac:dyDescent="0.55000000000000004">
      <c r="B780" s="3">
        <f t="shared" si="22"/>
        <v>777</v>
      </c>
      <c r="C780" s="8"/>
      <c r="D780" s="8"/>
      <c r="E780" s="13"/>
      <c r="F780" s="13"/>
      <c r="G780" s="8"/>
      <c r="H780" s="8"/>
      <c r="I780" s="62" t="str">
        <f t="shared" si="21"/>
        <v/>
      </c>
      <c r="J780" s="31"/>
    </row>
    <row r="781" spans="2:10" ht="40" customHeight="1" x14ac:dyDescent="0.55000000000000004">
      <c r="B781" s="3">
        <f t="shared" si="22"/>
        <v>778</v>
      </c>
      <c r="C781" s="8"/>
      <c r="D781" s="8"/>
      <c r="E781" s="13"/>
      <c r="F781" s="13"/>
      <c r="G781" s="8"/>
      <c r="H781" s="8"/>
      <c r="I781" s="62" t="str">
        <f t="shared" si="21"/>
        <v/>
      </c>
      <c r="J781" s="31"/>
    </row>
    <row r="782" spans="2:10" ht="40" customHeight="1" x14ac:dyDescent="0.55000000000000004">
      <c r="B782" s="3">
        <f t="shared" si="22"/>
        <v>779</v>
      </c>
      <c r="C782" s="8"/>
      <c r="D782" s="8"/>
      <c r="E782" s="13"/>
      <c r="F782" s="13"/>
      <c r="G782" s="8"/>
      <c r="H782" s="8"/>
      <c r="I782" s="62" t="str">
        <f t="shared" si="21"/>
        <v/>
      </c>
      <c r="J782" s="31"/>
    </row>
    <row r="783" spans="2:10" ht="40" customHeight="1" x14ac:dyDescent="0.55000000000000004">
      <c r="B783" s="3">
        <f t="shared" si="22"/>
        <v>780</v>
      </c>
      <c r="C783" s="8"/>
      <c r="D783" s="8"/>
      <c r="E783" s="13"/>
      <c r="F783" s="13"/>
      <c r="G783" s="8"/>
      <c r="H783" s="8"/>
      <c r="I783" s="62" t="str">
        <f t="shared" si="21"/>
        <v/>
      </c>
      <c r="J783" s="31"/>
    </row>
    <row r="784" spans="2:10" ht="40" customHeight="1" x14ac:dyDescent="0.55000000000000004">
      <c r="B784" s="3">
        <f t="shared" si="22"/>
        <v>781</v>
      </c>
      <c r="C784" s="8"/>
      <c r="D784" s="8"/>
      <c r="E784" s="13"/>
      <c r="F784" s="13"/>
      <c r="G784" s="8"/>
      <c r="H784" s="8"/>
      <c r="I784" s="62" t="str">
        <f t="shared" si="21"/>
        <v/>
      </c>
      <c r="J784" s="31"/>
    </row>
    <row r="785" spans="2:10" ht="40" customHeight="1" x14ac:dyDescent="0.55000000000000004">
      <c r="B785" s="3">
        <f t="shared" si="22"/>
        <v>782</v>
      </c>
      <c r="C785" s="8"/>
      <c r="D785" s="8"/>
      <c r="E785" s="13"/>
      <c r="F785" s="13"/>
      <c r="G785" s="8"/>
      <c r="H785" s="8"/>
      <c r="I785" s="62" t="str">
        <f t="shared" si="21"/>
        <v/>
      </c>
      <c r="J785" s="31"/>
    </row>
    <row r="786" spans="2:10" ht="40" customHeight="1" x14ac:dyDescent="0.55000000000000004">
      <c r="B786" s="3">
        <f t="shared" si="22"/>
        <v>783</v>
      </c>
      <c r="C786" s="8"/>
      <c r="D786" s="8"/>
      <c r="E786" s="13"/>
      <c r="F786" s="13"/>
      <c r="G786" s="8"/>
      <c r="H786" s="8"/>
      <c r="I786" s="62" t="str">
        <f t="shared" si="21"/>
        <v/>
      </c>
      <c r="J786" s="31"/>
    </row>
    <row r="787" spans="2:10" ht="40" customHeight="1" x14ac:dyDescent="0.55000000000000004">
      <c r="B787" s="3">
        <f t="shared" si="22"/>
        <v>784</v>
      </c>
      <c r="C787" s="8"/>
      <c r="D787" s="8"/>
      <c r="E787" s="13"/>
      <c r="F787" s="13"/>
      <c r="G787" s="8"/>
      <c r="H787" s="8"/>
      <c r="I787" s="62" t="str">
        <f t="shared" si="21"/>
        <v/>
      </c>
      <c r="J787" s="31"/>
    </row>
    <row r="788" spans="2:10" ht="40" customHeight="1" x14ac:dyDescent="0.55000000000000004">
      <c r="B788" s="3">
        <f t="shared" si="22"/>
        <v>785</v>
      </c>
      <c r="C788" s="8"/>
      <c r="D788" s="8"/>
      <c r="E788" s="13"/>
      <c r="F788" s="13"/>
      <c r="G788" s="8"/>
      <c r="H788" s="8"/>
      <c r="I788" s="62" t="str">
        <f t="shared" si="21"/>
        <v/>
      </c>
      <c r="J788" s="31"/>
    </row>
    <row r="789" spans="2:10" ht="40" customHeight="1" x14ac:dyDescent="0.55000000000000004">
      <c r="B789" s="3">
        <f t="shared" si="22"/>
        <v>786</v>
      </c>
      <c r="C789" s="8"/>
      <c r="D789" s="8"/>
      <c r="E789" s="13"/>
      <c r="F789" s="13"/>
      <c r="G789" s="8"/>
      <c r="H789" s="8"/>
      <c r="I789" s="62" t="str">
        <f t="shared" si="21"/>
        <v/>
      </c>
      <c r="J789" s="31"/>
    </row>
    <row r="790" spans="2:10" ht="40" customHeight="1" x14ac:dyDescent="0.55000000000000004">
      <c r="B790" s="3">
        <f t="shared" si="22"/>
        <v>787</v>
      </c>
      <c r="C790" s="8"/>
      <c r="D790" s="8"/>
      <c r="E790" s="13"/>
      <c r="F790" s="13"/>
      <c r="G790" s="8"/>
      <c r="H790" s="8"/>
      <c r="I790" s="62" t="str">
        <f t="shared" si="21"/>
        <v/>
      </c>
      <c r="J790" s="31"/>
    </row>
    <row r="791" spans="2:10" ht="40" customHeight="1" x14ac:dyDescent="0.55000000000000004">
      <c r="B791" s="3">
        <f t="shared" si="22"/>
        <v>788</v>
      </c>
      <c r="C791" s="8"/>
      <c r="D791" s="8"/>
      <c r="E791" s="13"/>
      <c r="F791" s="13"/>
      <c r="G791" s="8"/>
      <c r="H791" s="8"/>
      <c r="I791" s="62" t="str">
        <f t="shared" si="21"/>
        <v/>
      </c>
      <c r="J791" s="31"/>
    </row>
    <row r="792" spans="2:10" ht="40" customHeight="1" x14ac:dyDescent="0.55000000000000004">
      <c r="B792" s="3">
        <f t="shared" si="22"/>
        <v>789</v>
      </c>
      <c r="C792" s="8"/>
      <c r="D792" s="8"/>
      <c r="E792" s="13"/>
      <c r="F792" s="13"/>
      <c r="G792" s="8"/>
      <c r="H792" s="8"/>
      <c r="I792" s="62" t="str">
        <f t="shared" si="21"/>
        <v/>
      </c>
      <c r="J792" s="31"/>
    </row>
    <row r="793" spans="2:10" ht="40" customHeight="1" x14ac:dyDescent="0.55000000000000004">
      <c r="B793" s="3">
        <f t="shared" si="22"/>
        <v>790</v>
      </c>
      <c r="C793" s="8"/>
      <c r="D793" s="8"/>
      <c r="E793" s="13"/>
      <c r="F793" s="13"/>
      <c r="G793" s="8"/>
      <c r="H793" s="8"/>
      <c r="I793" s="62" t="str">
        <f t="shared" si="21"/>
        <v/>
      </c>
      <c r="J793" s="31"/>
    </row>
    <row r="794" spans="2:10" ht="40" customHeight="1" x14ac:dyDescent="0.55000000000000004">
      <c r="B794" s="3">
        <f t="shared" si="22"/>
        <v>791</v>
      </c>
      <c r="C794" s="8"/>
      <c r="D794" s="8"/>
      <c r="E794" s="13"/>
      <c r="F794" s="13"/>
      <c r="G794" s="8"/>
      <c r="H794" s="8"/>
      <c r="I794" s="62" t="str">
        <f t="shared" si="21"/>
        <v/>
      </c>
      <c r="J794" s="31"/>
    </row>
    <row r="795" spans="2:10" ht="40" customHeight="1" x14ac:dyDescent="0.55000000000000004">
      <c r="B795" s="3">
        <f t="shared" si="22"/>
        <v>792</v>
      </c>
      <c r="C795" s="8"/>
      <c r="D795" s="8"/>
      <c r="E795" s="13"/>
      <c r="F795" s="13"/>
      <c r="G795" s="8"/>
      <c r="H795" s="8"/>
      <c r="I795" s="62" t="str">
        <f t="shared" si="21"/>
        <v/>
      </c>
      <c r="J795" s="31"/>
    </row>
    <row r="796" spans="2:10" ht="40" customHeight="1" x14ac:dyDescent="0.55000000000000004">
      <c r="B796" s="3">
        <f t="shared" si="22"/>
        <v>793</v>
      </c>
      <c r="C796" s="8"/>
      <c r="D796" s="8"/>
      <c r="E796" s="13"/>
      <c r="F796" s="13"/>
      <c r="G796" s="8"/>
      <c r="H796" s="8"/>
      <c r="I796" s="62" t="str">
        <f t="shared" si="21"/>
        <v/>
      </c>
      <c r="J796" s="31"/>
    </row>
    <row r="797" spans="2:10" ht="40" customHeight="1" x14ac:dyDescent="0.55000000000000004">
      <c r="B797" s="3">
        <f t="shared" si="22"/>
        <v>794</v>
      </c>
      <c r="C797" s="8"/>
      <c r="D797" s="8"/>
      <c r="E797" s="13"/>
      <c r="F797" s="13"/>
      <c r="G797" s="8"/>
      <c r="H797" s="8"/>
      <c r="I797" s="62" t="str">
        <f t="shared" si="21"/>
        <v/>
      </c>
      <c r="J797" s="31"/>
    </row>
    <row r="798" spans="2:10" ht="40" customHeight="1" x14ac:dyDescent="0.55000000000000004">
      <c r="B798" s="3">
        <f t="shared" si="22"/>
        <v>795</v>
      </c>
      <c r="C798" s="8"/>
      <c r="D798" s="8"/>
      <c r="E798" s="13"/>
      <c r="F798" s="13"/>
      <c r="G798" s="8"/>
      <c r="H798" s="8"/>
      <c r="I798" s="62" t="str">
        <f t="shared" si="21"/>
        <v/>
      </c>
      <c r="J798" s="31"/>
    </row>
    <row r="799" spans="2:10" ht="40" customHeight="1" x14ac:dyDescent="0.55000000000000004">
      <c r="B799" s="3">
        <f t="shared" si="22"/>
        <v>796</v>
      </c>
      <c r="C799" s="8"/>
      <c r="D799" s="8"/>
      <c r="E799" s="13"/>
      <c r="F799" s="13"/>
      <c r="G799" s="8"/>
      <c r="H799" s="8"/>
      <c r="I799" s="62" t="str">
        <f t="shared" si="21"/>
        <v/>
      </c>
      <c r="J799" s="31"/>
    </row>
    <row r="800" spans="2:10" ht="40" customHeight="1" x14ac:dyDescent="0.55000000000000004">
      <c r="B800" s="3">
        <f t="shared" si="22"/>
        <v>797</v>
      </c>
      <c r="C800" s="8"/>
      <c r="D800" s="8"/>
      <c r="E800" s="13"/>
      <c r="F800" s="13"/>
      <c r="G800" s="8"/>
      <c r="H800" s="8"/>
      <c r="I800" s="62" t="str">
        <f t="shared" si="21"/>
        <v/>
      </c>
      <c r="J800" s="31"/>
    </row>
    <row r="801" spans="2:10" ht="40" customHeight="1" x14ac:dyDescent="0.55000000000000004">
      <c r="B801" s="3">
        <f t="shared" si="22"/>
        <v>798</v>
      </c>
      <c r="C801" s="8"/>
      <c r="D801" s="8"/>
      <c r="E801" s="13"/>
      <c r="F801" s="13"/>
      <c r="G801" s="8"/>
      <c r="H801" s="8"/>
      <c r="I801" s="62" t="str">
        <f t="shared" si="21"/>
        <v/>
      </c>
      <c r="J801" s="31"/>
    </row>
    <row r="802" spans="2:10" ht="40" customHeight="1" x14ac:dyDescent="0.55000000000000004">
      <c r="B802" s="3">
        <f t="shared" si="22"/>
        <v>799</v>
      </c>
      <c r="C802" s="8"/>
      <c r="D802" s="8"/>
      <c r="E802" s="13"/>
      <c r="F802" s="13"/>
      <c r="G802" s="8"/>
      <c r="H802" s="8"/>
      <c r="I802" s="62" t="str">
        <f t="shared" ref="I802:I865" si="23">+HYPERLINK(K802)</f>
        <v/>
      </c>
      <c r="J802" s="31"/>
    </row>
    <row r="803" spans="2:10" ht="40" customHeight="1" x14ac:dyDescent="0.55000000000000004">
      <c r="B803" s="3">
        <f t="shared" si="22"/>
        <v>800</v>
      </c>
      <c r="C803" s="8"/>
      <c r="D803" s="8"/>
      <c r="E803" s="13"/>
      <c r="F803" s="13"/>
      <c r="G803" s="8"/>
      <c r="H803" s="8"/>
      <c r="I803" s="62" t="str">
        <f t="shared" si="23"/>
        <v/>
      </c>
      <c r="J803" s="31"/>
    </row>
    <row r="804" spans="2:10" ht="40" customHeight="1" x14ac:dyDescent="0.55000000000000004">
      <c r="B804" s="3">
        <f t="shared" si="22"/>
        <v>801</v>
      </c>
      <c r="C804" s="8"/>
      <c r="D804" s="8"/>
      <c r="E804" s="13"/>
      <c r="F804" s="13"/>
      <c r="G804" s="8"/>
      <c r="H804" s="8"/>
      <c r="I804" s="62" t="str">
        <f t="shared" si="23"/>
        <v/>
      </c>
      <c r="J804" s="31"/>
    </row>
    <row r="805" spans="2:10" ht="40" customHeight="1" x14ac:dyDescent="0.55000000000000004">
      <c r="B805" s="3">
        <f t="shared" si="22"/>
        <v>802</v>
      </c>
      <c r="C805" s="8"/>
      <c r="D805" s="8"/>
      <c r="E805" s="13"/>
      <c r="F805" s="13"/>
      <c r="G805" s="8"/>
      <c r="H805" s="8"/>
      <c r="I805" s="62" t="str">
        <f t="shared" si="23"/>
        <v/>
      </c>
      <c r="J805" s="31"/>
    </row>
    <row r="806" spans="2:10" ht="40" customHeight="1" x14ac:dyDescent="0.55000000000000004">
      <c r="B806" s="3">
        <f t="shared" si="22"/>
        <v>803</v>
      </c>
      <c r="C806" s="8"/>
      <c r="D806" s="8"/>
      <c r="E806" s="13"/>
      <c r="F806" s="13"/>
      <c r="G806" s="8"/>
      <c r="H806" s="8"/>
      <c r="I806" s="62" t="str">
        <f t="shared" si="23"/>
        <v/>
      </c>
      <c r="J806" s="31"/>
    </row>
    <row r="807" spans="2:10" ht="40" customHeight="1" x14ac:dyDescent="0.55000000000000004">
      <c r="B807" s="3">
        <f t="shared" si="22"/>
        <v>804</v>
      </c>
      <c r="C807" s="8"/>
      <c r="D807" s="8"/>
      <c r="E807" s="13"/>
      <c r="F807" s="13"/>
      <c r="G807" s="8"/>
      <c r="H807" s="8"/>
      <c r="I807" s="62" t="str">
        <f t="shared" si="23"/>
        <v/>
      </c>
      <c r="J807" s="31"/>
    </row>
    <row r="808" spans="2:10" ht="40" customHeight="1" x14ac:dyDescent="0.55000000000000004">
      <c r="B808" s="3">
        <f t="shared" si="22"/>
        <v>805</v>
      </c>
      <c r="C808" s="8"/>
      <c r="D808" s="8"/>
      <c r="E808" s="13"/>
      <c r="F808" s="13"/>
      <c r="G808" s="8"/>
      <c r="H808" s="8"/>
      <c r="I808" s="62" t="str">
        <f t="shared" si="23"/>
        <v/>
      </c>
      <c r="J808" s="31"/>
    </row>
    <row r="809" spans="2:10" ht="40" customHeight="1" x14ac:dyDescent="0.55000000000000004">
      <c r="B809" s="3">
        <f t="shared" si="22"/>
        <v>806</v>
      </c>
      <c r="C809" s="8"/>
      <c r="D809" s="8"/>
      <c r="E809" s="13"/>
      <c r="F809" s="13"/>
      <c r="G809" s="8"/>
      <c r="H809" s="8"/>
      <c r="I809" s="62" t="str">
        <f t="shared" si="23"/>
        <v/>
      </c>
      <c r="J809" s="31"/>
    </row>
    <row r="810" spans="2:10" ht="40" customHeight="1" x14ac:dyDescent="0.55000000000000004">
      <c r="B810" s="3">
        <f t="shared" si="22"/>
        <v>807</v>
      </c>
      <c r="C810" s="8"/>
      <c r="D810" s="8"/>
      <c r="E810" s="13"/>
      <c r="F810" s="13"/>
      <c r="G810" s="8"/>
      <c r="H810" s="8"/>
      <c r="I810" s="62" t="str">
        <f t="shared" si="23"/>
        <v/>
      </c>
      <c r="J810" s="31"/>
    </row>
    <row r="811" spans="2:10" ht="40" customHeight="1" x14ac:dyDescent="0.55000000000000004">
      <c r="B811" s="3">
        <f t="shared" si="22"/>
        <v>808</v>
      </c>
      <c r="C811" s="8"/>
      <c r="D811" s="8"/>
      <c r="E811" s="13"/>
      <c r="F811" s="13"/>
      <c r="G811" s="8"/>
      <c r="H811" s="8"/>
      <c r="I811" s="62" t="str">
        <f t="shared" si="23"/>
        <v/>
      </c>
      <c r="J811" s="31"/>
    </row>
    <row r="812" spans="2:10" ht="40" customHeight="1" x14ac:dyDescent="0.55000000000000004">
      <c r="B812" s="3">
        <f t="shared" si="22"/>
        <v>809</v>
      </c>
      <c r="C812" s="8"/>
      <c r="D812" s="8"/>
      <c r="E812" s="13"/>
      <c r="F812" s="13"/>
      <c r="G812" s="8"/>
      <c r="H812" s="8"/>
      <c r="I812" s="62" t="str">
        <f t="shared" si="23"/>
        <v/>
      </c>
      <c r="J812" s="31"/>
    </row>
    <row r="813" spans="2:10" ht="40" customHeight="1" x14ac:dyDescent="0.55000000000000004">
      <c r="B813" s="3">
        <f t="shared" si="22"/>
        <v>810</v>
      </c>
      <c r="C813" s="8"/>
      <c r="D813" s="8"/>
      <c r="E813" s="13"/>
      <c r="F813" s="13"/>
      <c r="G813" s="8"/>
      <c r="H813" s="8"/>
      <c r="I813" s="62" t="str">
        <f t="shared" si="23"/>
        <v/>
      </c>
      <c r="J813" s="31"/>
    </row>
    <row r="814" spans="2:10" ht="40" customHeight="1" x14ac:dyDescent="0.55000000000000004">
      <c r="B814" s="3">
        <f t="shared" si="22"/>
        <v>811</v>
      </c>
      <c r="C814" s="8"/>
      <c r="D814" s="8"/>
      <c r="E814" s="13"/>
      <c r="F814" s="13"/>
      <c r="G814" s="8"/>
      <c r="H814" s="8"/>
      <c r="I814" s="62" t="str">
        <f t="shared" si="23"/>
        <v/>
      </c>
      <c r="J814" s="31"/>
    </row>
    <row r="815" spans="2:10" ht="40" customHeight="1" x14ac:dyDescent="0.55000000000000004">
      <c r="B815" s="3">
        <f t="shared" si="22"/>
        <v>812</v>
      </c>
      <c r="C815" s="8"/>
      <c r="D815" s="8"/>
      <c r="E815" s="13"/>
      <c r="F815" s="13"/>
      <c r="G815" s="8"/>
      <c r="H815" s="8"/>
      <c r="I815" s="62" t="str">
        <f t="shared" si="23"/>
        <v/>
      </c>
      <c r="J815" s="31"/>
    </row>
    <row r="816" spans="2:10" ht="40" customHeight="1" x14ac:dyDescent="0.55000000000000004">
      <c r="B816" s="3">
        <f t="shared" si="22"/>
        <v>813</v>
      </c>
      <c r="C816" s="8"/>
      <c r="D816" s="8"/>
      <c r="E816" s="13"/>
      <c r="F816" s="13"/>
      <c r="G816" s="8"/>
      <c r="H816" s="8"/>
      <c r="I816" s="62" t="str">
        <f t="shared" si="23"/>
        <v/>
      </c>
      <c r="J816" s="31"/>
    </row>
    <row r="817" spans="2:10" ht="40" customHeight="1" x14ac:dyDescent="0.55000000000000004">
      <c r="B817" s="3">
        <f t="shared" si="22"/>
        <v>814</v>
      </c>
      <c r="C817" s="8"/>
      <c r="D817" s="8"/>
      <c r="E817" s="13"/>
      <c r="F817" s="13"/>
      <c r="G817" s="8"/>
      <c r="H817" s="8"/>
      <c r="I817" s="62" t="str">
        <f t="shared" si="23"/>
        <v/>
      </c>
      <c r="J817" s="31"/>
    </row>
    <row r="818" spans="2:10" ht="40" customHeight="1" x14ac:dyDescent="0.55000000000000004">
      <c r="B818" s="3">
        <f t="shared" si="22"/>
        <v>815</v>
      </c>
      <c r="C818" s="8"/>
      <c r="D818" s="8"/>
      <c r="E818" s="13"/>
      <c r="F818" s="13"/>
      <c r="G818" s="8"/>
      <c r="H818" s="8"/>
      <c r="I818" s="62" t="str">
        <f t="shared" si="23"/>
        <v/>
      </c>
      <c r="J818" s="31"/>
    </row>
    <row r="819" spans="2:10" ht="40" customHeight="1" x14ac:dyDescent="0.55000000000000004">
      <c r="B819" s="3">
        <f t="shared" si="22"/>
        <v>816</v>
      </c>
      <c r="C819" s="8"/>
      <c r="D819" s="8"/>
      <c r="E819" s="13"/>
      <c r="F819" s="13"/>
      <c r="G819" s="8"/>
      <c r="H819" s="8"/>
      <c r="I819" s="62" t="str">
        <f t="shared" si="23"/>
        <v/>
      </c>
      <c r="J819" s="31"/>
    </row>
    <row r="820" spans="2:10" ht="40" customHeight="1" x14ac:dyDescent="0.55000000000000004">
      <c r="B820" s="3">
        <f t="shared" si="22"/>
        <v>817</v>
      </c>
      <c r="C820" s="8"/>
      <c r="D820" s="8"/>
      <c r="E820" s="13"/>
      <c r="F820" s="13"/>
      <c r="G820" s="8"/>
      <c r="H820" s="8"/>
      <c r="I820" s="62" t="str">
        <f t="shared" si="23"/>
        <v/>
      </c>
      <c r="J820" s="31"/>
    </row>
    <row r="821" spans="2:10" ht="40" customHeight="1" x14ac:dyDescent="0.55000000000000004">
      <c r="B821" s="3">
        <f t="shared" si="22"/>
        <v>818</v>
      </c>
      <c r="C821" s="8"/>
      <c r="D821" s="8"/>
      <c r="E821" s="13"/>
      <c r="F821" s="13"/>
      <c r="G821" s="8"/>
      <c r="H821" s="8"/>
      <c r="I821" s="62" t="str">
        <f t="shared" si="23"/>
        <v/>
      </c>
      <c r="J821" s="31"/>
    </row>
    <row r="822" spans="2:10" ht="40" customHeight="1" x14ac:dyDescent="0.55000000000000004">
      <c r="B822" s="3">
        <f t="shared" si="22"/>
        <v>819</v>
      </c>
      <c r="C822" s="8"/>
      <c r="D822" s="8"/>
      <c r="E822" s="13"/>
      <c r="F822" s="13"/>
      <c r="G822" s="8"/>
      <c r="H822" s="8"/>
      <c r="I822" s="62" t="str">
        <f t="shared" si="23"/>
        <v/>
      </c>
      <c r="J822" s="31"/>
    </row>
    <row r="823" spans="2:10" ht="40" customHeight="1" x14ac:dyDescent="0.55000000000000004">
      <c r="B823" s="3">
        <f t="shared" si="22"/>
        <v>820</v>
      </c>
      <c r="C823" s="8"/>
      <c r="D823" s="8"/>
      <c r="E823" s="13"/>
      <c r="F823" s="13"/>
      <c r="G823" s="8"/>
      <c r="H823" s="8"/>
      <c r="I823" s="62" t="str">
        <f t="shared" si="23"/>
        <v/>
      </c>
      <c r="J823" s="31"/>
    </row>
    <row r="824" spans="2:10" ht="40" customHeight="1" x14ac:dyDescent="0.55000000000000004">
      <c r="B824" s="3">
        <f t="shared" si="22"/>
        <v>821</v>
      </c>
      <c r="C824" s="8"/>
      <c r="D824" s="8"/>
      <c r="E824" s="13"/>
      <c r="F824" s="13"/>
      <c r="G824" s="8"/>
      <c r="H824" s="8"/>
      <c r="I824" s="62" t="str">
        <f t="shared" si="23"/>
        <v/>
      </c>
      <c r="J824" s="31"/>
    </row>
    <row r="825" spans="2:10" ht="40" customHeight="1" x14ac:dyDescent="0.55000000000000004">
      <c r="B825" s="3">
        <f t="shared" si="22"/>
        <v>822</v>
      </c>
      <c r="C825" s="8"/>
      <c r="D825" s="8"/>
      <c r="E825" s="13"/>
      <c r="F825" s="13"/>
      <c r="G825" s="8"/>
      <c r="H825" s="8"/>
      <c r="I825" s="62" t="str">
        <f t="shared" si="23"/>
        <v/>
      </c>
      <c r="J825" s="31"/>
    </row>
    <row r="826" spans="2:10" ht="40" customHeight="1" x14ac:dyDescent="0.55000000000000004">
      <c r="B826" s="3">
        <f t="shared" si="22"/>
        <v>823</v>
      </c>
      <c r="C826" s="8"/>
      <c r="D826" s="8"/>
      <c r="E826" s="13"/>
      <c r="F826" s="13"/>
      <c r="G826" s="8"/>
      <c r="H826" s="8"/>
      <c r="I826" s="62" t="str">
        <f t="shared" si="23"/>
        <v/>
      </c>
      <c r="J826" s="31"/>
    </row>
    <row r="827" spans="2:10" ht="40" customHeight="1" x14ac:dyDescent="0.55000000000000004">
      <c r="B827" s="3">
        <f t="shared" si="22"/>
        <v>824</v>
      </c>
      <c r="C827" s="8"/>
      <c r="D827" s="8"/>
      <c r="E827" s="13"/>
      <c r="F827" s="13"/>
      <c r="G827" s="8"/>
      <c r="H827" s="8"/>
      <c r="I827" s="62" t="str">
        <f t="shared" si="23"/>
        <v/>
      </c>
      <c r="J827" s="31"/>
    </row>
    <row r="828" spans="2:10" ht="40" customHeight="1" x14ac:dyDescent="0.55000000000000004">
      <c r="B828" s="3">
        <f t="shared" si="22"/>
        <v>825</v>
      </c>
      <c r="C828" s="8"/>
      <c r="D828" s="8"/>
      <c r="E828" s="13"/>
      <c r="F828" s="13"/>
      <c r="G828" s="8"/>
      <c r="H828" s="8"/>
      <c r="I828" s="62" t="str">
        <f t="shared" si="23"/>
        <v/>
      </c>
      <c r="J828" s="31"/>
    </row>
    <row r="829" spans="2:10" ht="40" customHeight="1" x14ac:dyDescent="0.55000000000000004">
      <c r="B829" s="3">
        <f t="shared" si="22"/>
        <v>826</v>
      </c>
      <c r="C829" s="8"/>
      <c r="D829" s="8"/>
      <c r="E829" s="13"/>
      <c r="F829" s="13"/>
      <c r="G829" s="8"/>
      <c r="H829" s="8"/>
      <c r="I829" s="62" t="str">
        <f t="shared" si="23"/>
        <v/>
      </c>
      <c r="J829" s="31"/>
    </row>
    <row r="830" spans="2:10" ht="40" customHeight="1" x14ac:dyDescent="0.55000000000000004">
      <c r="B830" s="3">
        <f t="shared" si="22"/>
        <v>827</v>
      </c>
      <c r="C830" s="8"/>
      <c r="D830" s="8"/>
      <c r="E830" s="13"/>
      <c r="F830" s="13"/>
      <c r="G830" s="8"/>
      <c r="H830" s="8"/>
      <c r="I830" s="62" t="str">
        <f t="shared" si="23"/>
        <v/>
      </c>
      <c r="J830" s="31"/>
    </row>
    <row r="831" spans="2:10" ht="40" customHeight="1" x14ac:dyDescent="0.55000000000000004">
      <c r="B831" s="3">
        <f t="shared" si="22"/>
        <v>828</v>
      </c>
      <c r="C831" s="8"/>
      <c r="D831" s="8"/>
      <c r="E831" s="13"/>
      <c r="F831" s="13"/>
      <c r="G831" s="8"/>
      <c r="H831" s="8"/>
      <c r="I831" s="62" t="str">
        <f t="shared" si="23"/>
        <v/>
      </c>
      <c r="J831" s="31"/>
    </row>
    <row r="832" spans="2:10" ht="40" customHeight="1" x14ac:dyDescent="0.55000000000000004">
      <c r="B832" s="3">
        <f t="shared" ref="B832:B895" si="24">+B831+1</f>
        <v>829</v>
      </c>
      <c r="C832" s="8"/>
      <c r="D832" s="8"/>
      <c r="E832" s="13"/>
      <c r="F832" s="13"/>
      <c r="G832" s="8"/>
      <c r="H832" s="8"/>
      <c r="I832" s="62" t="str">
        <f t="shared" si="23"/>
        <v/>
      </c>
      <c r="J832" s="31"/>
    </row>
    <row r="833" spans="2:10" ht="40" customHeight="1" x14ac:dyDescent="0.55000000000000004">
      <c r="B833" s="3">
        <f t="shared" si="24"/>
        <v>830</v>
      </c>
      <c r="C833" s="8"/>
      <c r="D833" s="8"/>
      <c r="E833" s="13"/>
      <c r="F833" s="13"/>
      <c r="G833" s="8"/>
      <c r="H833" s="8"/>
      <c r="I833" s="62" t="str">
        <f t="shared" si="23"/>
        <v/>
      </c>
      <c r="J833" s="31"/>
    </row>
    <row r="834" spans="2:10" ht="40" customHeight="1" x14ac:dyDescent="0.55000000000000004">
      <c r="B834" s="3">
        <f t="shared" si="24"/>
        <v>831</v>
      </c>
      <c r="C834" s="8"/>
      <c r="D834" s="8"/>
      <c r="E834" s="13"/>
      <c r="F834" s="13"/>
      <c r="G834" s="8"/>
      <c r="H834" s="8"/>
      <c r="I834" s="62" t="str">
        <f t="shared" si="23"/>
        <v/>
      </c>
      <c r="J834" s="31"/>
    </row>
    <row r="835" spans="2:10" ht="40" customHeight="1" x14ac:dyDescent="0.55000000000000004">
      <c r="B835" s="3">
        <f t="shared" si="24"/>
        <v>832</v>
      </c>
      <c r="C835" s="8"/>
      <c r="D835" s="8"/>
      <c r="E835" s="13"/>
      <c r="F835" s="13"/>
      <c r="G835" s="8"/>
      <c r="H835" s="8"/>
      <c r="I835" s="62" t="str">
        <f t="shared" si="23"/>
        <v/>
      </c>
      <c r="J835" s="31"/>
    </row>
    <row r="836" spans="2:10" ht="40" customHeight="1" x14ac:dyDescent="0.55000000000000004">
      <c r="B836" s="3">
        <f t="shared" si="24"/>
        <v>833</v>
      </c>
      <c r="C836" s="8"/>
      <c r="D836" s="8"/>
      <c r="E836" s="13"/>
      <c r="F836" s="13"/>
      <c r="G836" s="8"/>
      <c r="H836" s="8"/>
      <c r="I836" s="62" t="str">
        <f t="shared" si="23"/>
        <v/>
      </c>
      <c r="J836" s="31"/>
    </row>
    <row r="837" spans="2:10" ht="40" customHeight="1" x14ac:dyDescent="0.55000000000000004">
      <c r="B837" s="3">
        <f t="shared" si="24"/>
        <v>834</v>
      </c>
      <c r="C837" s="8"/>
      <c r="D837" s="8"/>
      <c r="E837" s="13"/>
      <c r="F837" s="13"/>
      <c r="G837" s="8"/>
      <c r="H837" s="8"/>
      <c r="I837" s="62" t="str">
        <f t="shared" si="23"/>
        <v/>
      </c>
      <c r="J837" s="31"/>
    </row>
    <row r="838" spans="2:10" ht="40" customHeight="1" x14ac:dyDescent="0.55000000000000004">
      <c r="B838" s="3">
        <f t="shared" si="24"/>
        <v>835</v>
      </c>
      <c r="C838" s="8"/>
      <c r="D838" s="8"/>
      <c r="E838" s="13"/>
      <c r="F838" s="13"/>
      <c r="G838" s="8"/>
      <c r="H838" s="8"/>
      <c r="I838" s="62" t="str">
        <f t="shared" si="23"/>
        <v/>
      </c>
      <c r="J838" s="31"/>
    </row>
    <row r="839" spans="2:10" ht="40" customHeight="1" x14ac:dyDescent="0.55000000000000004">
      <c r="B839" s="3">
        <f t="shared" si="24"/>
        <v>836</v>
      </c>
      <c r="C839" s="8"/>
      <c r="D839" s="8"/>
      <c r="E839" s="13"/>
      <c r="F839" s="13"/>
      <c r="G839" s="8"/>
      <c r="H839" s="8"/>
      <c r="I839" s="62" t="str">
        <f t="shared" si="23"/>
        <v/>
      </c>
      <c r="J839" s="31"/>
    </row>
    <row r="840" spans="2:10" ht="40" customHeight="1" x14ac:dyDescent="0.55000000000000004">
      <c r="B840" s="3">
        <f t="shared" si="24"/>
        <v>837</v>
      </c>
      <c r="C840" s="8"/>
      <c r="D840" s="8"/>
      <c r="E840" s="13"/>
      <c r="F840" s="13"/>
      <c r="G840" s="8"/>
      <c r="H840" s="8"/>
      <c r="I840" s="62" t="str">
        <f t="shared" si="23"/>
        <v/>
      </c>
      <c r="J840" s="31"/>
    </row>
    <row r="841" spans="2:10" ht="40" customHeight="1" x14ac:dyDescent="0.55000000000000004">
      <c r="B841" s="3">
        <f t="shared" si="24"/>
        <v>838</v>
      </c>
      <c r="C841" s="8"/>
      <c r="D841" s="8"/>
      <c r="E841" s="13"/>
      <c r="F841" s="13"/>
      <c r="G841" s="8"/>
      <c r="H841" s="8"/>
      <c r="I841" s="62" t="str">
        <f t="shared" si="23"/>
        <v/>
      </c>
      <c r="J841" s="31"/>
    </row>
    <row r="842" spans="2:10" ht="40" customHeight="1" x14ac:dyDescent="0.55000000000000004">
      <c r="B842" s="3">
        <f t="shared" si="24"/>
        <v>839</v>
      </c>
      <c r="C842" s="8"/>
      <c r="D842" s="8"/>
      <c r="E842" s="13"/>
      <c r="F842" s="13"/>
      <c r="G842" s="8"/>
      <c r="H842" s="8"/>
      <c r="I842" s="62" t="str">
        <f t="shared" si="23"/>
        <v/>
      </c>
      <c r="J842" s="31"/>
    </row>
    <row r="843" spans="2:10" ht="40" customHeight="1" x14ac:dyDescent="0.55000000000000004">
      <c r="B843" s="3">
        <f t="shared" si="24"/>
        <v>840</v>
      </c>
      <c r="C843" s="8"/>
      <c r="D843" s="8"/>
      <c r="E843" s="13"/>
      <c r="F843" s="13"/>
      <c r="G843" s="8"/>
      <c r="H843" s="8"/>
      <c r="I843" s="62" t="str">
        <f t="shared" si="23"/>
        <v/>
      </c>
      <c r="J843" s="31"/>
    </row>
    <row r="844" spans="2:10" ht="40" customHeight="1" x14ac:dyDescent="0.55000000000000004">
      <c r="B844" s="3">
        <f t="shared" si="24"/>
        <v>841</v>
      </c>
      <c r="C844" s="8"/>
      <c r="D844" s="8"/>
      <c r="E844" s="13"/>
      <c r="F844" s="13"/>
      <c r="G844" s="8"/>
      <c r="H844" s="8"/>
      <c r="I844" s="62" t="str">
        <f t="shared" si="23"/>
        <v/>
      </c>
      <c r="J844" s="31"/>
    </row>
    <row r="845" spans="2:10" ht="40" customHeight="1" x14ac:dyDescent="0.55000000000000004">
      <c r="B845" s="3">
        <f t="shared" si="24"/>
        <v>842</v>
      </c>
      <c r="C845" s="8"/>
      <c r="D845" s="8"/>
      <c r="E845" s="13"/>
      <c r="F845" s="13"/>
      <c r="G845" s="8"/>
      <c r="H845" s="8"/>
      <c r="I845" s="62" t="str">
        <f t="shared" si="23"/>
        <v/>
      </c>
      <c r="J845" s="31"/>
    </row>
    <row r="846" spans="2:10" ht="40" customHeight="1" x14ac:dyDescent="0.55000000000000004">
      <c r="B846" s="3">
        <f t="shared" si="24"/>
        <v>843</v>
      </c>
      <c r="C846" s="8"/>
      <c r="D846" s="8"/>
      <c r="E846" s="13"/>
      <c r="F846" s="13"/>
      <c r="G846" s="8"/>
      <c r="H846" s="8"/>
      <c r="I846" s="62" t="str">
        <f t="shared" si="23"/>
        <v/>
      </c>
      <c r="J846" s="31"/>
    </row>
    <row r="847" spans="2:10" ht="40" customHeight="1" x14ac:dyDescent="0.55000000000000004">
      <c r="B847" s="3">
        <f t="shared" si="24"/>
        <v>844</v>
      </c>
      <c r="C847" s="8"/>
      <c r="D847" s="8"/>
      <c r="E847" s="13"/>
      <c r="F847" s="13"/>
      <c r="G847" s="8"/>
      <c r="H847" s="8"/>
      <c r="I847" s="62" t="str">
        <f t="shared" si="23"/>
        <v/>
      </c>
      <c r="J847" s="31"/>
    </row>
    <row r="848" spans="2:10" ht="40" customHeight="1" x14ac:dyDescent="0.55000000000000004">
      <c r="B848" s="3">
        <f t="shared" si="24"/>
        <v>845</v>
      </c>
      <c r="C848" s="8"/>
      <c r="D848" s="8"/>
      <c r="E848" s="13"/>
      <c r="F848" s="13"/>
      <c r="G848" s="8"/>
      <c r="H848" s="8"/>
      <c r="I848" s="62" t="str">
        <f t="shared" si="23"/>
        <v/>
      </c>
      <c r="J848" s="31"/>
    </row>
    <row r="849" spans="2:10" ht="40" customHeight="1" x14ac:dyDescent="0.55000000000000004">
      <c r="B849" s="3">
        <f t="shared" si="24"/>
        <v>846</v>
      </c>
      <c r="C849" s="8"/>
      <c r="D849" s="8"/>
      <c r="E849" s="13"/>
      <c r="F849" s="13"/>
      <c r="G849" s="8"/>
      <c r="H849" s="8"/>
      <c r="I849" s="62" t="str">
        <f t="shared" si="23"/>
        <v/>
      </c>
      <c r="J849" s="31"/>
    </row>
    <row r="850" spans="2:10" ht="40" customHeight="1" x14ac:dyDescent="0.55000000000000004">
      <c r="B850" s="3">
        <f t="shared" si="24"/>
        <v>847</v>
      </c>
      <c r="C850" s="8"/>
      <c r="D850" s="8"/>
      <c r="E850" s="13"/>
      <c r="F850" s="13"/>
      <c r="G850" s="8"/>
      <c r="H850" s="8"/>
      <c r="I850" s="62" t="str">
        <f t="shared" si="23"/>
        <v/>
      </c>
      <c r="J850" s="31"/>
    </row>
    <row r="851" spans="2:10" ht="40" customHeight="1" x14ac:dyDescent="0.55000000000000004">
      <c r="B851" s="3">
        <f t="shared" si="24"/>
        <v>848</v>
      </c>
      <c r="C851" s="8"/>
      <c r="D851" s="8"/>
      <c r="E851" s="13"/>
      <c r="F851" s="13"/>
      <c r="G851" s="8"/>
      <c r="H851" s="8"/>
      <c r="I851" s="62" t="str">
        <f t="shared" si="23"/>
        <v/>
      </c>
      <c r="J851" s="31"/>
    </row>
    <row r="852" spans="2:10" ht="40" customHeight="1" x14ac:dyDescent="0.55000000000000004">
      <c r="B852" s="3">
        <f t="shared" si="24"/>
        <v>849</v>
      </c>
      <c r="C852" s="8"/>
      <c r="D852" s="8"/>
      <c r="E852" s="13"/>
      <c r="F852" s="13"/>
      <c r="G852" s="8"/>
      <c r="H852" s="8"/>
      <c r="I852" s="62" t="str">
        <f t="shared" si="23"/>
        <v/>
      </c>
      <c r="J852" s="31"/>
    </row>
    <row r="853" spans="2:10" ht="40" customHeight="1" x14ac:dyDescent="0.55000000000000004">
      <c r="B853" s="3">
        <f t="shared" si="24"/>
        <v>850</v>
      </c>
      <c r="C853" s="8"/>
      <c r="D853" s="8"/>
      <c r="E853" s="13"/>
      <c r="F853" s="13"/>
      <c r="G853" s="8"/>
      <c r="H853" s="8"/>
      <c r="I853" s="62" t="str">
        <f t="shared" si="23"/>
        <v/>
      </c>
      <c r="J853" s="31"/>
    </row>
    <row r="854" spans="2:10" ht="40" customHeight="1" x14ac:dyDescent="0.55000000000000004">
      <c r="B854" s="3">
        <f t="shared" si="24"/>
        <v>851</v>
      </c>
      <c r="C854" s="8"/>
      <c r="D854" s="8"/>
      <c r="E854" s="13"/>
      <c r="F854" s="13"/>
      <c r="G854" s="8"/>
      <c r="H854" s="8"/>
      <c r="I854" s="62" t="str">
        <f t="shared" si="23"/>
        <v/>
      </c>
      <c r="J854" s="31"/>
    </row>
    <row r="855" spans="2:10" ht="40" customHeight="1" x14ac:dyDescent="0.55000000000000004">
      <c r="B855" s="3">
        <f t="shared" si="24"/>
        <v>852</v>
      </c>
      <c r="C855" s="8"/>
      <c r="D855" s="8"/>
      <c r="E855" s="13"/>
      <c r="F855" s="13"/>
      <c r="G855" s="8"/>
      <c r="H855" s="8"/>
      <c r="I855" s="62" t="str">
        <f t="shared" si="23"/>
        <v/>
      </c>
      <c r="J855" s="31"/>
    </row>
    <row r="856" spans="2:10" ht="40" customHeight="1" x14ac:dyDescent="0.55000000000000004">
      <c r="B856" s="3">
        <f t="shared" si="24"/>
        <v>853</v>
      </c>
      <c r="C856" s="8"/>
      <c r="D856" s="8"/>
      <c r="E856" s="13"/>
      <c r="F856" s="13"/>
      <c r="G856" s="8"/>
      <c r="H856" s="8"/>
      <c r="I856" s="62" t="str">
        <f t="shared" si="23"/>
        <v/>
      </c>
      <c r="J856" s="31"/>
    </row>
    <row r="857" spans="2:10" ht="40" customHeight="1" x14ac:dyDescent="0.55000000000000004">
      <c r="B857" s="3">
        <f t="shared" si="24"/>
        <v>854</v>
      </c>
      <c r="C857" s="8"/>
      <c r="D857" s="8"/>
      <c r="E857" s="13"/>
      <c r="F857" s="13"/>
      <c r="G857" s="8"/>
      <c r="H857" s="8"/>
      <c r="I857" s="62" t="str">
        <f t="shared" si="23"/>
        <v/>
      </c>
      <c r="J857" s="31"/>
    </row>
    <row r="858" spans="2:10" ht="40" customHeight="1" x14ac:dyDescent="0.55000000000000004">
      <c r="B858" s="3">
        <f t="shared" si="24"/>
        <v>855</v>
      </c>
      <c r="C858" s="8"/>
      <c r="D858" s="8"/>
      <c r="E858" s="13"/>
      <c r="F858" s="13"/>
      <c r="G858" s="8"/>
      <c r="H858" s="8"/>
      <c r="I858" s="62" t="str">
        <f t="shared" si="23"/>
        <v/>
      </c>
      <c r="J858" s="31"/>
    </row>
    <row r="859" spans="2:10" ht="40" customHeight="1" x14ac:dyDescent="0.55000000000000004">
      <c r="B859" s="3">
        <f t="shared" si="24"/>
        <v>856</v>
      </c>
      <c r="C859" s="8"/>
      <c r="D859" s="8"/>
      <c r="E859" s="13"/>
      <c r="F859" s="13"/>
      <c r="G859" s="8"/>
      <c r="H859" s="8"/>
      <c r="I859" s="62" t="str">
        <f t="shared" si="23"/>
        <v/>
      </c>
      <c r="J859" s="31"/>
    </row>
    <row r="860" spans="2:10" ht="40" customHeight="1" x14ac:dyDescent="0.55000000000000004">
      <c r="B860" s="3">
        <f t="shared" si="24"/>
        <v>857</v>
      </c>
      <c r="C860" s="8"/>
      <c r="D860" s="8"/>
      <c r="E860" s="13"/>
      <c r="F860" s="13"/>
      <c r="G860" s="8"/>
      <c r="H860" s="8"/>
      <c r="I860" s="62" t="str">
        <f t="shared" si="23"/>
        <v/>
      </c>
      <c r="J860" s="31"/>
    </row>
    <row r="861" spans="2:10" ht="40" customHeight="1" x14ac:dyDescent="0.55000000000000004">
      <c r="B861" s="3">
        <f t="shared" si="24"/>
        <v>858</v>
      </c>
      <c r="C861" s="8"/>
      <c r="D861" s="8"/>
      <c r="E861" s="13"/>
      <c r="F861" s="13"/>
      <c r="G861" s="8"/>
      <c r="H861" s="8"/>
      <c r="I861" s="62" t="str">
        <f t="shared" si="23"/>
        <v/>
      </c>
      <c r="J861" s="31"/>
    </row>
    <row r="862" spans="2:10" ht="40" customHeight="1" x14ac:dyDescent="0.55000000000000004">
      <c r="B862" s="3">
        <f t="shared" si="24"/>
        <v>859</v>
      </c>
      <c r="C862" s="8"/>
      <c r="D862" s="8"/>
      <c r="E862" s="13"/>
      <c r="F862" s="13"/>
      <c r="G862" s="8"/>
      <c r="H862" s="8"/>
      <c r="I862" s="62" t="str">
        <f t="shared" si="23"/>
        <v/>
      </c>
      <c r="J862" s="31"/>
    </row>
    <row r="863" spans="2:10" ht="40" customHeight="1" x14ac:dyDescent="0.55000000000000004">
      <c r="B863" s="3">
        <f t="shared" si="24"/>
        <v>860</v>
      </c>
      <c r="C863" s="8"/>
      <c r="D863" s="8"/>
      <c r="E863" s="13"/>
      <c r="F863" s="13"/>
      <c r="G863" s="8"/>
      <c r="H863" s="8"/>
      <c r="I863" s="62" t="str">
        <f t="shared" si="23"/>
        <v/>
      </c>
      <c r="J863" s="31"/>
    </row>
    <row r="864" spans="2:10" ht="40" customHeight="1" x14ac:dyDescent="0.55000000000000004">
      <c r="B864" s="3">
        <f t="shared" si="24"/>
        <v>861</v>
      </c>
      <c r="C864" s="8"/>
      <c r="D864" s="8"/>
      <c r="E864" s="13"/>
      <c r="F864" s="13"/>
      <c r="G864" s="8"/>
      <c r="H864" s="8"/>
      <c r="I864" s="62" t="str">
        <f t="shared" si="23"/>
        <v/>
      </c>
      <c r="J864" s="31"/>
    </row>
    <row r="865" spans="2:10" ht="40" customHeight="1" x14ac:dyDescent="0.55000000000000004">
      <c r="B865" s="3">
        <f t="shared" si="24"/>
        <v>862</v>
      </c>
      <c r="C865" s="8"/>
      <c r="D865" s="8"/>
      <c r="E865" s="13"/>
      <c r="F865" s="13"/>
      <c r="G865" s="8"/>
      <c r="H865" s="8"/>
      <c r="I865" s="62" t="str">
        <f t="shared" si="23"/>
        <v/>
      </c>
      <c r="J865" s="31"/>
    </row>
    <row r="866" spans="2:10" ht="40" customHeight="1" x14ac:dyDescent="0.55000000000000004">
      <c r="B866" s="3">
        <f t="shared" si="24"/>
        <v>863</v>
      </c>
      <c r="C866" s="8"/>
      <c r="D866" s="8"/>
      <c r="E866" s="13"/>
      <c r="F866" s="13"/>
      <c r="G866" s="8"/>
      <c r="H866" s="8"/>
      <c r="I866" s="62" t="str">
        <f t="shared" ref="I866:I929" si="25">+HYPERLINK(K866)</f>
        <v/>
      </c>
      <c r="J866" s="31"/>
    </row>
    <row r="867" spans="2:10" ht="40" customHeight="1" x14ac:dyDescent="0.55000000000000004">
      <c r="B867" s="3">
        <f t="shared" si="24"/>
        <v>864</v>
      </c>
      <c r="C867" s="8"/>
      <c r="D867" s="8"/>
      <c r="E867" s="13"/>
      <c r="F867" s="13"/>
      <c r="G867" s="8"/>
      <c r="H867" s="8"/>
      <c r="I867" s="62" t="str">
        <f t="shared" si="25"/>
        <v/>
      </c>
      <c r="J867" s="31"/>
    </row>
    <row r="868" spans="2:10" ht="40" customHeight="1" x14ac:dyDescent="0.55000000000000004">
      <c r="B868" s="3">
        <f t="shared" si="24"/>
        <v>865</v>
      </c>
      <c r="C868" s="8"/>
      <c r="D868" s="8"/>
      <c r="E868" s="13"/>
      <c r="F868" s="13"/>
      <c r="G868" s="8"/>
      <c r="H868" s="8"/>
      <c r="I868" s="62" t="str">
        <f t="shared" si="25"/>
        <v/>
      </c>
      <c r="J868" s="31"/>
    </row>
    <row r="869" spans="2:10" ht="40" customHeight="1" x14ac:dyDescent="0.55000000000000004">
      <c r="B869" s="3">
        <f t="shared" si="24"/>
        <v>866</v>
      </c>
      <c r="C869" s="8"/>
      <c r="D869" s="8"/>
      <c r="E869" s="13"/>
      <c r="F869" s="13"/>
      <c r="G869" s="8"/>
      <c r="H869" s="8"/>
      <c r="I869" s="62" t="str">
        <f t="shared" si="25"/>
        <v/>
      </c>
      <c r="J869" s="31"/>
    </row>
    <row r="870" spans="2:10" ht="40" customHeight="1" x14ac:dyDescent="0.55000000000000004">
      <c r="B870" s="3">
        <f t="shared" si="24"/>
        <v>867</v>
      </c>
      <c r="C870" s="8"/>
      <c r="D870" s="8"/>
      <c r="E870" s="13"/>
      <c r="F870" s="13"/>
      <c r="G870" s="8"/>
      <c r="H870" s="8"/>
      <c r="I870" s="62" t="str">
        <f t="shared" si="25"/>
        <v/>
      </c>
      <c r="J870" s="31"/>
    </row>
    <row r="871" spans="2:10" ht="40" customHeight="1" x14ac:dyDescent="0.55000000000000004">
      <c r="B871" s="3">
        <f t="shared" si="24"/>
        <v>868</v>
      </c>
      <c r="C871" s="8"/>
      <c r="D871" s="8"/>
      <c r="E871" s="13"/>
      <c r="F871" s="13"/>
      <c r="G871" s="8"/>
      <c r="H871" s="8"/>
      <c r="I871" s="62" t="str">
        <f t="shared" si="25"/>
        <v/>
      </c>
      <c r="J871" s="31"/>
    </row>
    <row r="872" spans="2:10" ht="40" customHeight="1" x14ac:dyDescent="0.55000000000000004">
      <c r="B872" s="3">
        <f t="shared" si="24"/>
        <v>869</v>
      </c>
      <c r="C872" s="8"/>
      <c r="D872" s="8"/>
      <c r="E872" s="13"/>
      <c r="F872" s="13"/>
      <c r="G872" s="8"/>
      <c r="H872" s="8"/>
      <c r="I872" s="62" t="str">
        <f t="shared" si="25"/>
        <v/>
      </c>
      <c r="J872" s="31"/>
    </row>
    <row r="873" spans="2:10" ht="40" customHeight="1" x14ac:dyDescent="0.55000000000000004">
      <c r="B873" s="3">
        <f t="shared" si="24"/>
        <v>870</v>
      </c>
      <c r="C873" s="8"/>
      <c r="D873" s="8"/>
      <c r="E873" s="13"/>
      <c r="F873" s="13"/>
      <c r="G873" s="8"/>
      <c r="H873" s="8"/>
      <c r="I873" s="62" t="str">
        <f t="shared" si="25"/>
        <v/>
      </c>
      <c r="J873" s="31"/>
    </row>
    <row r="874" spans="2:10" ht="40" customHeight="1" x14ac:dyDescent="0.55000000000000004">
      <c r="B874" s="3">
        <f t="shared" si="24"/>
        <v>871</v>
      </c>
      <c r="C874" s="8"/>
      <c r="D874" s="8"/>
      <c r="E874" s="13"/>
      <c r="F874" s="13"/>
      <c r="G874" s="8"/>
      <c r="H874" s="8"/>
      <c r="I874" s="62" t="str">
        <f t="shared" si="25"/>
        <v/>
      </c>
      <c r="J874" s="31"/>
    </row>
    <row r="875" spans="2:10" ht="40" customHeight="1" x14ac:dyDescent="0.55000000000000004">
      <c r="B875" s="3">
        <f t="shared" si="24"/>
        <v>872</v>
      </c>
      <c r="C875" s="8"/>
      <c r="D875" s="8"/>
      <c r="E875" s="13"/>
      <c r="F875" s="13"/>
      <c r="G875" s="8"/>
      <c r="H875" s="8"/>
      <c r="I875" s="62" t="str">
        <f t="shared" si="25"/>
        <v/>
      </c>
      <c r="J875" s="31"/>
    </row>
    <row r="876" spans="2:10" ht="40" customHeight="1" x14ac:dyDescent="0.55000000000000004">
      <c r="B876" s="3">
        <f t="shared" si="24"/>
        <v>873</v>
      </c>
      <c r="C876" s="8"/>
      <c r="D876" s="8"/>
      <c r="E876" s="13"/>
      <c r="F876" s="13"/>
      <c r="G876" s="8"/>
      <c r="H876" s="8"/>
      <c r="I876" s="62" t="str">
        <f t="shared" si="25"/>
        <v/>
      </c>
      <c r="J876" s="31"/>
    </row>
    <row r="877" spans="2:10" ht="40" customHeight="1" x14ac:dyDescent="0.55000000000000004">
      <c r="B877" s="3">
        <f t="shared" si="24"/>
        <v>874</v>
      </c>
      <c r="C877" s="8"/>
      <c r="D877" s="8"/>
      <c r="E877" s="13"/>
      <c r="F877" s="13"/>
      <c r="G877" s="8"/>
      <c r="H877" s="8"/>
      <c r="I877" s="62" t="str">
        <f t="shared" si="25"/>
        <v/>
      </c>
      <c r="J877" s="31"/>
    </row>
    <row r="878" spans="2:10" ht="40" customHeight="1" x14ac:dyDescent="0.55000000000000004">
      <c r="B878" s="3">
        <f t="shared" si="24"/>
        <v>875</v>
      </c>
      <c r="C878" s="8"/>
      <c r="D878" s="8"/>
      <c r="E878" s="13"/>
      <c r="F878" s="13"/>
      <c r="G878" s="8"/>
      <c r="H878" s="8"/>
      <c r="I878" s="62" t="str">
        <f t="shared" si="25"/>
        <v/>
      </c>
      <c r="J878" s="31"/>
    </row>
    <row r="879" spans="2:10" ht="40" customHeight="1" x14ac:dyDescent="0.55000000000000004">
      <c r="B879" s="3">
        <f t="shared" si="24"/>
        <v>876</v>
      </c>
      <c r="C879" s="8"/>
      <c r="D879" s="8"/>
      <c r="E879" s="13"/>
      <c r="F879" s="13"/>
      <c r="G879" s="8"/>
      <c r="H879" s="8"/>
      <c r="I879" s="62" t="str">
        <f t="shared" si="25"/>
        <v/>
      </c>
      <c r="J879" s="31"/>
    </row>
    <row r="880" spans="2:10" ht="40" customHeight="1" x14ac:dyDescent="0.55000000000000004">
      <c r="B880" s="3">
        <f t="shared" si="24"/>
        <v>877</v>
      </c>
      <c r="C880" s="8"/>
      <c r="D880" s="8"/>
      <c r="E880" s="13"/>
      <c r="F880" s="13"/>
      <c r="G880" s="8"/>
      <c r="H880" s="8"/>
      <c r="I880" s="62" t="str">
        <f t="shared" si="25"/>
        <v/>
      </c>
      <c r="J880" s="31"/>
    </row>
    <row r="881" spans="2:10" ht="40" customHeight="1" x14ac:dyDescent="0.55000000000000004">
      <c r="B881" s="3">
        <f t="shared" si="24"/>
        <v>878</v>
      </c>
      <c r="C881" s="8"/>
      <c r="D881" s="8"/>
      <c r="E881" s="13"/>
      <c r="F881" s="13"/>
      <c r="G881" s="8"/>
      <c r="H881" s="8"/>
      <c r="I881" s="62" t="str">
        <f t="shared" si="25"/>
        <v/>
      </c>
      <c r="J881" s="31"/>
    </row>
    <row r="882" spans="2:10" ht="40" customHeight="1" x14ac:dyDescent="0.55000000000000004">
      <c r="B882" s="3">
        <f t="shared" si="24"/>
        <v>879</v>
      </c>
      <c r="C882" s="8"/>
      <c r="D882" s="8"/>
      <c r="E882" s="13"/>
      <c r="F882" s="13"/>
      <c r="G882" s="8"/>
      <c r="H882" s="8"/>
      <c r="I882" s="62" t="str">
        <f t="shared" si="25"/>
        <v/>
      </c>
      <c r="J882" s="31"/>
    </row>
    <row r="883" spans="2:10" ht="40" customHeight="1" x14ac:dyDescent="0.55000000000000004">
      <c r="B883" s="3">
        <f t="shared" si="24"/>
        <v>880</v>
      </c>
      <c r="C883" s="8"/>
      <c r="D883" s="8"/>
      <c r="E883" s="13"/>
      <c r="F883" s="13"/>
      <c r="G883" s="8"/>
      <c r="H883" s="8"/>
      <c r="I883" s="62" t="str">
        <f t="shared" si="25"/>
        <v/>
      </c>
      <c r="J883" s="31"/>
    </row>
    <row r="884" spans="2:10" ht="40" customHeight="1" x14ac:dyDescent="0.55000000000000004">
      <c r="B884" s="3">
        <f t="shared" si="24"/>
        <v>881</v>
      </c>
      <c r="C884" s="8"/>
      <c r="D884" s="8"/>
      <c r="E884" s="13"/>
      <c r="F884" s="13"/>
      <c r="G884" s="8"/>
      <c r="H884" s="8"/>
      <c r="I884" s="62" t="str">
        <f t="shared" si="25"/>
        <v/>
      </c>
      <c r="J884" s="31"/>
    </row>
    <row r="885" spans="2:10" ht="40" customHeight="1" x14ac:dyDescent="0.55000000000000004">
      <c r="B885" s="3">
        <f t="shared" si="24"/>
        <v>882</v>
      </c>
      <c r="C885" s="8"/>
      <c r="D885" s="8"/>
      <c r="E885" s="13"/>
      <c r="F885" s="13"/>
      <c r="G885" s="8"/>
      <c r="H885" s="8"/>
      <c r="I885" s="62" t="str">
        <f t="shared" si="25"/>
        <v/>
      </c>
      <c r="J885" s="31"/>
    </row>
    <row r="886" spans="2:10" ht="40" customHeight="1" x14ac:dyDescent="0.55000000000000004">
      <c r="B886" s="3">
        <f t="shared" si="24"/>
        <v>883</v>
      </c>
      <c r="C886" s="8"/>
      <c r="D886" s="8"/>
      <c r="E886" s="13"/>
      <c r="F886" s="13"/>
      <c r="G886" s="8"/>
      <c r="H886" s="8"/>
      <c r="I886" s="62" t="str">
        <f t="shared" si="25"/>
        <v/>
      </c>
      <c r="J886" s="31"/>
    </row>
    <row r="887" spans="2:10" ht="40" customHeight="1" x14ac:dyDescent="0.55000000000000004">
      <c r="B887" s="3">
        <f t="shared" si="24"/>
        <v>884</v>
      </c>
      <c r="C887" s="8"/>
      <c r="D887" s="8"/>
      <c r="E887" s="13"/>
      <c r="F887" s="13"/>
      <c r="G887" s="8"/>
      <c r="H887" s="8"/>
      <c r="I887" s="62" t="str">
        <f t="shared" si="25"/>
        <v/>
      </c>
      <c r="J887" s="31"/>
    </row>
    <row r="888" spans="2:10" ht="40" customHeight="1" x14ac:dyDescent="0.55000000000000004">
      <c r="B888" s="3">
        <f t="shared" si="24"/>
        <v>885</v>
      </c>
      <c r="C888" s="8"/>
      <c r="D888" s="8"/>
      <c r="E888" s="13"/>
      <c r="F888" s="13"/>
      <c r="G888" s="8"/>
      <c r="H888" s="8"/>
      <c r="I888" s="62" t="str">
        <f t="shared" si="25"/>
        <v/>
      </c>
      <c r="J888" s="31"/>
    </row>
    <row r="889" spans="2:10" ht="40" customHeight="1" x14ac:dyDescent="0.55000000000000004">
      <c r="B889" s="3">
        <f t="shared" si="24"/>
        <v>886</v>
      </c>
      <c r="C889" s="8"/>
      <c r="D889" s="8"/>
      <c r="E889" s="13"/>
      <c r="F889" s="13"/>
      <c r="G889" s="8"/>
      <c r="H889" s="8"/>
      <c r="I889" s="62" t="str">
        <f t="shared" si="25"/>
        <v/>
      </c>
      <c r="J889" s="31"/>
    </row>
    <row r="890" spans="2:10" ht="40" customHeight="1" x14ac:dyDescent="0.55000000000000004">
      <c r="B890" s="3">
        <f t="shared" si="24"/>
        <v>887</v>
      </c>
      <c r="C890" s="8"/>
      <c r="D890" s="8"/>
      <c r="E890" s="13"/>
      <c r="F890" s="13"/>
      <c r="G890" s="8"/>
      <c r="H890" s="8"/>
      <c r="I890" s="62" t="str">
        <f t="shared" si="25"/>
        <v/>
      </c>
      <c r="J890" s="31"/>
    </row>
    <row r="891" spans="2:10" ht="40" customHeight="1" x14ac:dyDescent="0.55000000000000004">
      <c r="B891" s="3">
        <f t="shared" si="24"/>
        <v>888</v>
      </c>
      <c r="C891" s="8"/>
      <c r="D891" s="8"/>
      <c r="E891" s="13"/>
      <c r="F891" s="13"/>
      <c r="G891" s="8"/>
      <c r="H891" s="8"/>
      <c r="I891" s="62" t="str">
        <f t="shared" si="25"/>
        <v/>
      </c>
      <c r="J891" s="31"/>
    </row>
    <row r="892" spans="2:10" ht="40" customHeight="1" x14ac:dyDescent="0.55000000000000004">
      <c r="B892" s="3">
        <f t="shared" si="24"/>
        <v>889</v>
      </c>
      <c r="C892" s="8"/>
      <c r="D892" s="8"/>
      <c r="E892" s="13"/>
      <c r="F892" s="13"/>
      <c r="G892" s="8"/>
      <c r="H892" s="8"/>
      <c r="I892" s="62" t="str">
        <f t="shared" si="25"/>
        <v/>
      </c>
      <c r="J892" s="31"/>
    </row>
    <row r="893" spans="2:10" ht="40" customHeight="1" x14ac:dyDescent="0.55000000000000004">
      <c r="B893" s="3">
        <f t="shared" si="24"/>
        <v>890</v>
      </c>
      <c r="C893" s="8"/>
      <c r="D893" s="8"/>
      <c r="E893" s="13"/>
      <c r="F893" s="13"/>
      <c r="G893" s="8"/>
      <c r="H893" s="8"/>
      <c r="I893" s="62" t="str">
        <f t="shared" si="25"/>
        <v/>
      </c>
      <c r="J893" s="31"/>
    </row>
    <row r="894" spans="2:10" ht="40" customHeight="1" x14ac:dyDescent="0.55000000000000004">
      <c r="B894" s="3">
        <f t="shared" si="24"/>
        <v>891</v>
      </c>
      <c r="C894" s="8"/>
      <c r="D894" s="8"/>
      <c r="E894" s="13"/>
      <c r="F894" s="13"/>
      <c r="G894" s="8"/>
      <c r="H894" s="8"/>
      <c r="I894" s="62" t="str">
        <f t="shared" si="25"/>
        <v/>
      </c>
      <c r="J894" s="31"/>
    </row>
    <row r="895" spans="2:10" ht="40" customHeight="1" x14ac:dyDescent="0.55000000000000004">
      <c r="B895" s="3">
        <f t="shared" si="24"/>
        <v>892</v>
      </c>
      <c r="C895" s="8"/>
      <c r="D895" s="8"/>
      <c r="E895" s="13"/>
      <c r="F895" s="13"/>
      <c r="G895" s="8"/>
      <c r="H895" s="8"/>
      <c r="I895" s="62" t="str">
        <f t="shared" si="25"/>
        <v/>
      </c>
      <c r="J895" s="31"/>
    </row>
    <row r="896" spans="2:10" ht="40" customHeight="1" x14ac:dyDescent="0.55000000000000004">
      <c r="B896" s="3">
        <f t="shared" ref="B896:B959" si="26">+B895+1</f>
        <v>893</v>
      </c>
      <c r="C896" s="8"/>
      <c r="D896" s="8"/>
      <c r="E896" s="13"/>
      <c r="F896" s="13"/>
      <c r="G896" s="8"/>
      <c r="H896" s="8"/>
      <c r="I896" s="62" t="str">
        <f t="shared" si="25"/>
        <v/>
      </c>
      <c r="J896" s="31"/>
    </row>
    <row r="897" spans="2:10" ht="40" customHeight="1" x14ac:dyDescent="0.55000000000000004">
      <c r="B897" s="3">
        <f t="shared" si="26"/>
        <v>894</v>
      </c>
      <c r="C897" s="8"/>
      <c r="D897" s="8"/>
      <c r="E897" s="13"/>
      <c r="F897" s="13"/>
      <c r="G897" s="8"/>
      <c r="H897" s="8"/>
      <c r="I897" s="62" t="str">
        <f t="shared" si="25"/>
        <v/>
      </c>
      <c r="J897" s="31"/>
    </row>
    <row r="898" spans="2:10" ht="40" customHeight="1" x14ac:dyDescent="0.55000000000000004">
      <c r="B898" s="3">
        <f t="shared" si="26"/>
        <v>895</v>
      </c>
      <c r="C898" s="8"/>
      <c r="D898" s="8"/>
      <c r="E898" s="13"/>
      <c r="F898" s="13"/>
      <c r="G898" s="8"/>
      <c r="H898" s="8"/>
      <c r="I898" s="62" t="str">
        <f t="shared" si="25"/>
        <v/>
      </c>
      <c r="J898" s="31"/>
    </row>
    <row r="899" spans="2:10" ht="40" customHeight="1" x14ac:dyDescent="0.55000000000000004">
      <c r="B899" s="3">
        <f t="shared" si="26"/>
        <v>896</v>
      </c>
      <c r="C899" s="8"/>
      <c r="D899" s="8"/>
      <c r="E899" s="13"/>
      <c r="F899" s="13"/>
      <c r="G899" s="8"/>
      <c r="H899" s="8"/>
      <c r="I899" s="62" t="str">
        <f t="shared" si="25"/>
        <v/>
      </c>
      <c r="J899" s="31"/>
    </row>
    <row r="900" spans="2:10" ht="40" customHeight="1" x14ac:dyDescent="0.55000000000000004">
      <c r="B900" s="3">
        <f t="shared" si="26"/>
        <v>897</v>
      </c>
      <c r="C900" s="8"/>
      <c r="D900" s="8"/>
      <c r="E900" s="13"/>
      <c r="F900" s="13"/>
      <c r="G900" s="8"/>
      <c r="H900" s="8"/>
      <c r="I900" s="62" t="str">
        <f t="shared" si="25"/>
        <v/>
      </c>
      <c r="J900" s="31"/>
    </row>
    <row r="901" spans="2:10" ht="40" customHeight="1" x14ac:dyDescent="0.55000000000000004">
      <c r="B901" s="3">
        <f t="shared" si="26"/>
        <v>898</v>
      </c>
      <c r="C901" s="8"/>
      <c r="D901" s="8"/>
      <c r="E901" s="13"/>
      <c r="F901" s="13"/>
      <c r="G901" s="8"/>
      <c r="H901" s="8"/>
      <c r="I901" s="62" t="str">
        <f t="shared" si="25"/>
        <v/>
      </c>
      <c r="J901" s="31"/>
    </row>
    <row r="902" spans="2:10" ht="40" customHeight="1" x14ac:dyDescent="0.55000000000000004">
      <c r="B902" s="3">
        <f t="shared" si="26"/>
        <v>899</v>
      </c>
      <c r="C902" s="8"/>
      <c r="D902" s="8"/>
      <c r="E902" s="13"/>
      <c r="F902" s="13"/>
      <c r="G902" s="8"/>
      <c r="H902" s="8"/>
      <c r="I902" s="62" t="str">
        <f t="shared" si="25"/>
        <v/>
      </c>
      <c r="J902" s="31"/>
    </row>
    <row r="903" spans="2:10" ht="40" customHeight="1" x14ac:dyDescent="0.55000000000000004">
      <c r="B903" s="3">
        <f t="shared" si="26"/>
        <v>900</v>
      </c>
      <c r="C903" s="8"/>
      <c r="D903" s="8"/>
      <c r="E903" s="13"/>
      <c r="F903" s="13"/>
      <c r="G903" s="8"/>
      <c r="H903" s="8"/>
      <c r="I903" s="62" t="str">
        <f t="shared" si="25"/>
        <v/>
      </c>
      <c r="J903" s="31"/>
    </row>
    <row r="904" spans="2:10" ht="40" customHeight="1" x14ac:dyDescent="0.55000000000000004">
      <c r="B904" s="3">
        <f t="shared" si="26"/>
        <v>901</v>
      </c>
      <c r="C904" s="8"/>
      <c r="D904" s="8"/>
      <c r="E904" s="13"/>
      <c r="F904" s="13"/>
      <c r="G904" s="8"/>
      <c r="H904" s="8"/>
      <c r="I904" s="62" t="str">
        <f t="shared" si="25"/>
        <v/>
      </c>
      <c r="J904" s="31"/>
    </row>
    <row r="905" spans="2:10" ht="40" customHeight="1" x14ac:dyDescent="0.55000000000000004">
      <c r="B905" s="3">
        <f t="shared" si="26"/>
        <v>902</v>
      </c>
      <c r="C905" s="8"/>
      <c r="D905" s="8"/>
      <c r="E905" s="13"/>
      <c r="F905" s="13"/>
      <c r="G905" s="8"/>
      <c r="H905" s="8"/>
      <c r="I905" s="62" t="str">
        <f t="shared" si="25"/>
        <v/>
      </c>
      <c r="J905" s="31"/>
    </row>
    <row r="906" spans="2:10" ht="40" customHeight="1" x14ac:dyDescent="0.55000000000000004">
      <c r="B906" s="3">
        <f t="shared" si="26"/>
        <v>903</v>
      </c>
      <c r="C906" s="8"/>
      <c r="D906" s="8"/>
      <c r="E906" s="13"/>
      <c r="F906" s="13"/>
      <c r="G906" s="8"/>
      <c r="H906" s="8"/>
      <c r="I906" s="62" t="str">
        <f t="shared" si="25"/>
        <v/>
      </c>
      <c r="J906" s="31"/>
    </row>
    <row r="907" spans="2:10" ht="40" customHeight="1" x14ac:dyDescent="0.55000000000000004">
      <c r="B907" s="3">
        <f t="shared" si="26"/>
        <v>904</v>
      </c>
      <c r="C907" s="8"/>
      <c r="D907" s="8"/>
      <c r="E907" s="13"/>
      <c r="F907" s="13"/>
      <c r="G907" s="8"/>
      <c r="H907" s="8"/>
      <c r="I907" s="62" t="str">
        <f t="shared" si="25"/>
        <v/>
      </c>
      <c r="J907" s="31"/>
    </row>
    <row r="908" spans="2:10" ht="40" customHeight="1" x14ac:dyDescent="0.55000000000000004">
      <c r="B908" s="3">
        <f t="shared" si="26"/>
        <v>905</v>
      </c>
      <c r="C908" s="8"/>
      <c r="D908" s="8"/>
      <c r="E908" s="13"/>
      <c r="F908" s="13"/>
      <c r="G908" s="8"/>
      <c r="H908" s="8"/>
      <c r="I908" s="62" t="str">
        <f t="shared" si="25"/>
        <v/>
      </c>
      <c r="J908" s="31"/>
    </row>
    <row r="909" spans="2:10" ht="40" customHeight="1" x14ac:dyDescent="0.55000000000000004">
      <c r="B909" s="3">
        <f t="shared" si="26"/>
        <v>906</v>
      </c>
      <c r="C909" s="8"/>
      <c r="D909" s="8"/>
      <c r="E909" s="13"/>
      <c r="F909" s="13"/>
      <c r="G909" s="8"/>
      <c r="H909" s="8"/>
      <c r="I909" s="62" t="str">
        <f t="shared" si="25"/>
        <v/>
      </c>
      <c r="J909" s="31"/>
    </row>
    <row r="910" spans="2:10" ht="40" customHeight="1" x14ac:dyDescent="0.55000000000000004">
      <c r="B910" s="3">
        <f t="shared" si="26"/>
        <v>907</v>
      </c>
      <c r="C910" s="8"/>
      <c r="D910" s="8"/>
      <c r="E910" s="13"/>
      <c r="F910" s="13"/>
      <c r="G910" s="8"/>
      <c r="H910" s="8"/>
      <c r="I910" s="62" t="str">
        <f t="shared" si="25"/>
        <v/>
      </c>
      <c r="J910" s="31"/>
    </row>
    <row r="911" spans="2:10" ht="40" customHeight="1" x14ac:dyDescent="0.55000000000000004">
      <c r="B911" s="3">
        <f t="shared" si="26"/>
        <v>908</v>
      </c>
      <c r="C911" s="8"/>
      <c r="D911" s="8"/>
      <c r="E911" s="13"/>
      <c r="F911" s="13"/>
      <c r="G911" s="8"/>
      <c r="H911" s="8"/>
      <c r="I911" s="62" t="str">
        <f t="shared" si="25"/>
        <v/>
      </c>
      <c r="J911" s="31"/>
    </row>
    <row r="912" spans="2:10" ht="40" customHeight="1" x14ac:dyDescent="0.55000000000000004">
      <c r="B912" s="3">
        <f t="shared" si="26"/>
        <v>909</v>
      </c>
      <c r="C912" s="8"/>
      <c r="D912" s="8"/>
      <c r="E912" s="13"/>
      <c r="F912" s="13"/>
      <c r="G912" s="8"/>
      <c r="H912" s="8"/>
      <c r="I912" s="62" t="str">
        <f t="shared" si="25"/>
        <v/>
      </c>
      <c r="J912" s="31"/>
    </row>
    <row r="913" spans="2:10" ht="40" customHeight="1" x14ac:dyDescent="0.55000000000000004">
      <c r="B913" s="3">
        <f t="shared" si="26"/>
        <v>910</v>
      </c>
      <c r="C913" s="8"/>
      <c r="D913" s="8"/>
      <c r="E913" s="13"/>
      <c r="F913" s="13"/>
      <c r="G913" s="8"/>
      <c r="H913" s="8"/>
      <c r="I913" s="62" t="str">
        <f t="shared" si="25"/>
        <v/>
      </c>
      <c r="J913" s="31"/>
    </row>
    <row r="914" spans="2:10" ht="40" customHeight="1" x14ac:dyDescent="0.55000000000000004">
      <c r="B914" s="3">
        <f t="shared" si="26"/>
        <v>911</v>
      </c>
      <c r="C914" s="8"/>
      <c r="D914" s="8"/>
      <c r="E914" s="13"/>
      <c r="F914" s="13"/>
      <c r="G914" s="8"/>
      <c r="H914" s="8"/>
      <c r="I914" s="62" t="str">
        <f t="shared" si="25"/>
        <v/>
      </c>
      <c r="J914" s="31"/>
    </row>
    <row r="915" spans="2:10" ht="40" customHeight="1" x14ac:dyDescent="0.55000000000000004">
      <c r="B915" s="3">
        <f t="shared" si="26"/>
        <v>912</v>
      </c>
      <c r="C915" s="8"/>
      <c r="D915" s="8"/>
      <c r="E915" s="13"/>
      <c r="F915" s="13"/>
      <c r="G915" s="8"/>
      <c r="H915" s="8"/>
      <c r="I915" s="62" t="str">
        <f t="shared" si="25"/>
        <v/>
      </c>
      <c r="J915" s="31"/>
    </row>
    <row r="916" spans="2:10" ht="40" customHeight="1" x14ac:dyDescent="0.55000000000000004">
      <c r="B916" s="3">
        <f t="shared" si="26"/>
        <v>913</v>
      </c>
      <c r="C916" s="8"/>
      <c r="D916" s="8"/>
      <c r="E916" s="13"/>
      <c r="F916" s="13"/>
      <c r="G916" s="8"/>
      <c r="H916" s="8"/>
      <c r="I916" s="62" t="str">
        <f t="shared" si="25"/>
        <v/>
      </c>
      <c r="J916" s="31"/>
    </row>
    <row r="917" spans="2:10" ht="40" customHeight="1" x14ac:dyDescent="0.55000000000000004">
      <c r="B917" s="3">
        <f t="shared" si="26"/>
        <v>914</v>
      </c>
      <c r="C917" s="8"/>
      <c r="D917" s="8"/>
      <c r="E917" s="13"/>
      <c r="F917" s="13"/>
      <c r="G917" s="8"/>
      <c r="H917" s="8"/>
      <c r="I917" s="62" t="str">
        <f t="shared" si="25"/>
        <v/>
      </c>
      <c r="J917" s="31"/>
    </row>
    <row r="918" spans="2:10" ht="40" customHeight="1" x14ac:dyDescent="0.55000000000000004">
      <c r="B918" s="3">
        <f t="shared" si="26"/>
        <v>915</v>
      </c>
      <c r="C918" s="8"/>
      <c r="D918" s="8"/>
      <c r="E918" s="13"/>
      <c r="F918" s="13"/>
      <c r="G918" s="8"/>
      <c r="H918" s="8"/>
      <c r="I918" s="62" t="str">
        <f t="shared" si="25"/>
        <v/>
      </c>
      <c r="J918" s="31"/>
    </row>
    <row r="919" spans="2:10" ht="40" customHeight="1" x14ac:dyDescent="0.55000000000000004">
      <c r="B919" s="3">
        <f t="shared" si="26"/>
        <v>916</v>
      </c>
      <c r="C919" s="8"/>
      <c r="D919" s="8"/>
      <c r="E919" s="13"/>
      <c r="F919" s="13"/>
      <c r="G919" s="8"/>
      <c r="H919" s="8"/>
      <c r="I919" s="62" t="str">
        <f t="shared" si="25"/>
        <v/>
      </c>
      <c r="J919" s="31"/>
    </row>
    <row r="920" spans="2:10" ht="40" customHeight="1" x14ac:dyDescent="0.55000000000000004">
      <c r="B920" s="3">
        <f t="shared" si="26"/>
        <v>917</v>
      </c>
      <c r="C920" s="8"/>
      <c r="D920" s="8"/>
      <c r="E920" s="13"/>
      <c r="F920" s="13"/>
      <c r="G920" s="8"/>
      <c r="H920" s="8"/>
      <c r="I920" s="62" t="str">
        <f t="shared" si="25"/>
        <v/>
      </c>
      <c r="J920" s="31"/>
    </row>
    <row r="921" spans="2:10" ht="40" customHeight="1" x14ac:dyDescent="0.55000000000000004">
      <c r="B921" s="3">
        <f t="shared" si="26"/>
        <v>918</v>
      </c>
      <c r="C921" s="8"/>
      <c r="D921" s="8"/>
      <c r="E921" s="13"/>
      <c r="F921" s="13"/>
      <c r="G921" s="8"/>
      <c r="H921" s="8"/>
      <c r="I921" s="62" t="str">
        <f t="shared" si="25"/>
        <v/>
      </c>
      <c r="J921" s="31"/>
    </row>
    <row r="922" spans="2:10" ht="40" customHeight="1" x14ac:dyDescent="0.55000000000000004">
      <c r="B922" s="3">
        <f t="shared" si="26"/>
        <v>919</v>
      </c>
      <c r="C922" s="8"/>
      <c r="D922" s="8"/>
      <c r="E922" s="13"/>
      <c r="F922" s="13"/>
      <c r="G922" s="8"/>
      <c r="H922" s="8"/>
      <c r="I922" s="62" t="str">
        <f t="shared" si="25"/>
        <v/>
      </c>
      <c r="J922" s="31"/>
    </row>
    <row r="923" spans="2:10" ht="40" customHeight="1" x14ac:dyDescent="0.55000000000000004">
      <c r="B923" s="3">
        <f t="shared" si="26"/>
        <v>920</v>
      </c>
      <c r="C923" s="8"/>
      <c r="D923" s="8"/>
      <c r="E923" s="13"/>
      <c r="F923" s="13"/>
      <c r="G923" s="8"/>
      <c r="H923" s="8"/>
      <c r="I923" s="62" t="str">
        <f t="shared" si="25"/>
        <v/>
      </c>
      <c r="J923" s="31"/>
    </row>
    <row r="924" spans="2:10" ht="40" customHeight="1" x14ac:dyDescent="0.55000000000000004">
      <c r="B924" s="3">
        <f t="shared" si="26"/>
        <v>921</v>
      </c>
      <c r="C924" s="8"/>
      <c r="D924" s="8"/>
      <c r="E924" s="13"/>
      <c r="F924" s="13"/>
      <c r="G924" s="8"/>
      <c r="H924" s="8"/>
      <c r="I924" s="62" t="str">
        <f t="shared" si="25"/>
        <v/>
      </c>
      <c r="J924" s="31"/>
    </row>
    <row r="925" spans="2:10" ht="40" customHeight="1" x14ac:dyDescent="0.55000000000000004">
      <c r="B925" s="3">
        <f t="shared" si="26"/>
        <v>922</v>
      </c>
      <c r="C925" s="8"/>
      <c r="D925" s="8"/>
      <c r="E925" s="13"/>
      <c r="F925" s="13"/>
      <c r="G925" s="8"/>
      <c r="H925" s="8"/>
      <c r="I925" s="62" t="str">
        <f t="shared" si="25"/>
        <v/>
      </c>
      <c r="J925" s="31"/>
    </row>
    <row r="926" spans="2:10" ht="40" customHeight="1" x14ac:dyDescent="0.55000000000000004">
      <c r="B926" s="3">
        <f t="shared" si="26"/>
        <v>923</v>
      </c>
      <c r="C926" s="8"/>
      <c r="D926" s="8"/>
      <c r="E926" s="13"/>
      <c r="F926" s="13"/>
      <c r="G926" s="8"/>
      <c r="H926" s="8"/>
      <c r="I926" s="62" t="str">
        <f t="shared" si="25"/>
        <v/>
      </c>
      <c r="J926" s="31"/>
    </row>
    <row r="927" spans="2:10" ht="40" customHeight="1" x14ac:dyDescent="0.55000000000000004">
      <c r="B927" s="3">
        <f t="shared" si="26"/>
        <v>924</v>
      </c>
      <c r="C927" s="8"/>
      <c r="D927" s="8"/>
      <c r="E927" s="13"/>
      <c r="F927" s="13"/>
      <c r="G927" s="8"/>
      <c r="H927" s="8"/>
      <c r="I927" s="62" t="str">
        <f t="shared" si="25"/>
        <v/>
      </c>
      <c r="J927" s="31"/>
    </row>
    <row r="928" spans="2:10" ht="40" customHeight="1" x14ac:dyDescent="0.55000000000000004">
      <c r="B928" s="3">
        <f t="shared" si="26"/>
        <v>925</v>
      </c>
      <c r="C928" s="8"/>
      <c r="D928" s="8"/>
      <c r="E928" s="13"/>
      <c r="F928" s="13"/>
      <c r="G928" s="8"/>
      <c r="H928" s="8"/>
      <c r="I928" s="62" t="str">
        <f t="shared" si="25"/>
        <v/>
      </c>
      <c r="J928" s="31"/>
    </row>
    <row r="929" spans="2:10" ht="40" customHeight="1" x14ac:dyDescent="0.55000000000000004">
      <c r="B929" s="3">
        <f t="shared" si="26"/>
        <v>926</v>
      </c>
      <c r="C929" s="8"/>
      <c r="D929" s="8"/>
      <c r="E929" s="13"/>
      <c r="F929" s="13"/>
      <c r="G929" s="8"/>
      <c r="H929" s="8"/>
      <c r="I929" s="62" t="str">
        <f t="shared" si="25"/>
        <v/>
      </c>
      <c r="J929" s="31"/>
    </row>
    <row r="930" spans="2:10" ht="40" customHeight="1" x14ac:dyDescent="0.55000000000000004">
      <c r="B930" s="3">
        <f t="shared" si="26"/>
        <v>927</v>
      </c>
      <c r="C930" s="8"/>
      <c r="D930" s="8"/>
      <c r="E930" s="13"/>
      <c r="F930" s="13"/>
      <c r="G930" s="8"/>
      <c r="H930" s="8"/>
      <c r="I930" s="62" t="str">
        <f t="shared" ref="I930:I993" si="27">+HYPERLINK(K930)</f>
        <v/>
      </c>
      <c r="J930" s="31"/>
    </row>
    <row r="931" spans="2:10" ht="40" customHeight="1" x14ac:dyDescent="0.55000000000000004">
      <c r="B931" s="3">
        <f t="shared" si="26"/>
        <v>928</v>
      </c>
      <c r="C931" s="8"/>
      <c r="D931" s="8"/>
      <c r="E931" s="13"/>
      <c r="F931" s="13"/>
      <c r="G931" s="8"/>
      <c r="H931" s="8"/>
      <c r="I931" s="62" t="str">
        <f t="shared" si="27"/>
        <v/>
      </c>
      <c r="J931" s="31"/>
    </row>
    <row r="932" spans="2:10" ht="40" customHeight="1" x14ac:dyDescent="0.55000000000000004">
      <c r="B932" s="3">
        <f t="shared" si="26"/>
        <v>929</v>
      </c>
      <c r="C932" s="8"/>
      <c r="D932" s="8"/>
      <c r="E932" s="13"/>
      <c r="F932" s="13"/>
      <c r="G932" s="8"/>
      <c r="H932" s="8"/>
      <c r="I932" s="62" t="str">
        <f t="shared" si="27"/>
        <v/>
      </c>
      <c r="J932" s="31"/>
    </row>
    <row r="933" spans="2:10" ht="40" customHeight="1" x14ac:dyDescent="0.55000000000000004">
      <c r="B933" s="3">
        <f t="shared" si="26"/>
        <v>930</v>
      </c>
      <c r="C933" s="8"/>
      <c r="D933" s="8"/>
      <c r="E933" s="13"/>
      <c r="F933" s="13"/>
      <c r="G933" s="8"/>
      <c r="H933" s="8"/>
      <c r="I933" s="62" t="str">
        <f t="shared" si="27"/>
        <v/>
      </c>
      <c r="J933" s="31"/>
    </row>
    <row r="934" spans="2:10" ht="40" customHeight="1" x14ac:dyDescent="0.55000000000000004">
      <c r="B934" s="3">
        <f t="shared" si="26"/>
        <v>931</v>
      </c>
      <c r="C934" s="8"/>
      <c r="D934" s="8"/>
      <c r="E934" s="13"/>
      <c r="F934" s="13"/>
      <c r="G934" s="8"/>
      <c r="H934" s="8"/>
      <c r="I934" s="62" t="str">
        <f t="shared" si="27"/>
        <v/>
      </c>
      <c r="J934" s="31"/>
    </row>
    <row r="935" spans="2:10" ht="40" customHeight="1" x14ac:dyDescent="0.55000000000000004">
      <c r="B935" s="3">
        <f t="shared" si="26"/>
        <v>932</v>
      </c>
      <c r="C935" s="8"/>
      <c r="D935" s="8"/>
      <c r="E935" s="13"/>
      <c r="F935" s="13"/>
      <c r="G935" s="8"/>
      <c r="H935" s="8"/>
      <c r="I935" s="62" t="str">
        <f t="shared" si="27"/>
        <v/>
      </c>
      <c r="J935" s="31"/>
    </row>
    <row r="936" spans="2:10" ht="40" customHeight="1" x14ac:dyDescent="0.55000000000000004">
      <c r="B936" s="3">
        <f t="shared" si="26"/>
        <v>933</v>
      </c>
      <c r="C936" s="8"/>
      <c r="D936" s="8"/>
      <c r="E936" s="13"/>
      <c r="F936" s="13"/>
      <c r="G936" s="8"/>
      <c r="H936" s="8"/>
      <c r="I936" s="62" t="str">
        <f t="shared" si="27"/>
        <v/>
      </c>
      <c r="J936" s="31"/>
    </row>
    <row r="937" spans="2:10" ht="40" customHeight="1" x14ac:dyDescent="0.55000000000000004">
      <c r="B937" s="3">
        <f t="shared" si="26"/>
        <v>934</v>
      </c>
      <c r="C937" s="8"/>
      <c r="D937" s="8"/>
      <c r="E937" s="13"/>
      <c r="F937" s="13"/>
      <c r="G937" s="8"/>
      <c r="H937" s="8"/>
      <c r="I937" s="62" t="str">
        <f t="shared" si="27"/>
        <v/>
      </c>
      <c r="J937" s="31"/>
    </row>
    <row r="938" spans="2:10" ht="40" customHeight="1" x14ac:dyDescent="0.55000000000000004">
      <c r="B938" s="3">
        <f t="shared" si="26"/>
        <v>935</v>
      </c>
      <c r="C938" s="8"/>
      <c r="D938" s="8"/>
      <c r="E938" s="13"/>
      <c r="F938" s="13"/>
      <c r="G938" s="8"/>
      <c r="H938" s="8"/>
      <c r="I938" s="62" t="str">
        <f t="shared" si="27"/>
        <v/>
      </c>
      <c r="J938" s="31"/>
    </row>
    <row r="939" spans="2:10" ht="40" customHeight="1" x14ac:dyDescent="0.55000000000000004">
      <c r="B939" s="3">
        <f t="shared" si="26"/>
        <v>936</v>
      </c>
      <c r="C939" s="8"/>
      <c r="D939" s="8"/>
      <c r="E939" s="13"/>
      <c r="F939" s="13"/>
      <c r="G939" s="8"/>
      <c r="H939" s="8"/>
      <c r="I939" s="62" t="str">
        <f t="shared" si="27"/>
        <v/>
      </c>
      <c r="J939" s="31"/>
    </row>
    <row r="940" spans="2:10" ht="40" customHeight="1" x14ac:dyDescent="0.55000000000000004">
      <c r="B940" s="3">
        <f t="shared" si="26"/>
        <v>937</v>
      </c>
      <c r="C940" s="8"/>
      <c r="D940" s="8"/>
      <c r="E940" s="13"/>
      <c r="F940" s="13"/>
      <c r="G940" s="8"/>
      <c r="H940" s="8"/>
      <c r="I940" s="62" t="str">
        <f t="shared" si="27"/>
        <v/>
      </c>
      <c r="J940" s="31"/>
    </row>
    <row r="941" spans="2:10" ht="40" customHeight="1" x14ac:dyDescent="0.55000000000000004">
      <c r="B941" s="3">
        <f t="shared" si="26"/>
        <v>938</v>
      </c>
      <c r="C941" s="8"/>
      <c r="D941" s="8"/>
      <c r="E941" s="13"/>
      <c r="F941" s="13"/>
      <c r="G941" s="8"/>
      <c r="H941" s="8"/>
      <c r="I941" s="62" t="str">
        <f t="shared" si="27"/>
        <v/>
      </c>
      <c r="J941" s="31"/>
    </row>
    <row r="942" spans="2:10" ht="40" customHeight="1" x14ac:dyDescent="0.55000000000000004">
      <c r="B942" s="3">
        <f t="shared" si="26"/>
        <v>939</v>
      </c>
      <c r="C942" s="8"/>
      <c r="D942" s="8"/>
      <c r="E942" s="13"/>
      <c r="F942" s="13"/>
      <c r="G942" s="8"/>
      <c r="H942" s="8"/>
      <c r="I942" s="62" t="str">
        <f t="shared" si="27"/>
        <v/>
      </c>
      <c r="J942" s="31"/>
    </row>
    <row r="943" spans="2:10" ht="40" customHeight="1" x14ac:dyDescent="0.55000000000000004">
      <c r="B943" s="3">
        <f t="shared" si="26"/>
        <v>940</v>
      </c>
      <c r="C943" s="8"/>
      <c r="D943" s="8"/>
      <c r="E943" s="13"/>
      <c r="F943" s="13"/>
      <c r="G943" s="8"/>
      <c r="H943" s="8"/>
      <c r="I943" s="62" t="str">
        <f t="shared" si="27"/>
        <v/>
      </c>
      <c r="J943" s="31"/>
    </row>
    <row r="944" spans="2:10" ht="40" customHeight="1" x14ac:dyDescent="0.55000000000000004">
      <c r="B944" s="3">
        <f t="shared" si="26"/>
        <v>941</v>
      </c>
      <c r="C944" s="8"/>
      <c r="D944" s="8"/>
      <c r="E944" s="13"/>
      <c r="F944" s="13"/>
      <c r="G944" s="8"/>
      <c r="H944" s="8"/>
      <c r="I944" s="62" t="str">
        <f t="shared" si="27"/>
        <v/>
      </c>
      <c r="J944" s="31"/>
    </row>
    <row r="945" spans="2:10" ht="40" customHeight="1" x14ac:dyDescent="0.55000000000000004">
      <c r="B945" s="3">
        <f t="shared" si="26"/>
        <v>942</v>
      </c>
      <c r="C945" s="8"/>
      <c r="D945" s="8"/>
      <c r="E945" s="13"/>
      <c r="F945" s="13"/>
      <c r="G945" s="8"/>
      <c r="H945" s="8"/>
      <c r="I945" s="62" t="str">
        <f t="shared" si="27"/>
        <v/>
      </c>
      <c r="J945" s="31"/>
    </row>
    <row r="946" spans="2:10" ht="40" customHeight="1" x14ac:dyDescent="0.55000000000000004">
      <c r="B946" s="3">
        <f t="shared" si="26"/>
        <v>943</v>
      </c>
      <c r="C946" s="8"/>
      <c r="D946" s="8"/>
      <c r="E946" s="13"/>
      <c r="F946" s="13"/>
      <c r="G946" s="8"/>
      <c r="H946" s="8"/>
      <c r="I946" s="62" t="str">
        <f t="shared" si="27"/>
        <v/>
      </c>
      <c r="J946" s="31"/>
    </row>
    <row r="947" spans="2:10" ht="40" customHeight="1" x14ac:dyDescent="0.55000000000000004">
      <c r="B947" s="3">
        <f t="shared" si="26"/>
        <v>944</v>
      </c>
      <c r="C947" s="8"/>
      <c r="D947" s="8"/>
      <c r="E947" s="13"/>
      <c r="F947" s="13"/>
      <c r="G947" s="8"/>
      <c r="H947" s="8"/>
      <c r="I947" s="62" t="str">
        <f t="shared" si="27"/>
        <v/>
      </c>
      <c r="J947" s="31"/>
    </row>
    <row r="948" spans="2:10" ht="40" customHeight="1" x14ac:dyDescent="0.55000000000000004">
      <c r="B948" s="3">
        <f t="shared" si="26"/>
        <v>945</v>
      </c>
      <c r="C948" s="8"/>
      <c r="D948" s="8"/>
      <c r="E948" s="13"/>
      <c r="F948" s="13"/>
      <c r="G948" s="8"/>
      <c r="H948" s="8"/>
      <c r="I948" s="62" t="str">
        <f t="shared" si="27"/>
        <v/>
      </c>
      <c r="J948" s="31"/>
    </row>
    <row r="949" spans="2:10" ht="40" customHeight="1" x14ac:dyDescent="0.55000000000000004">
      <c r="B949" s="3">
        <f t="shared" si="26"/>
        <v>946</v>
      </c>
      <c r="C949" s="8"/>
      <c r="D949" s="8"/>
      <c r="E949" s="13"/>
      <c r="F949" s="13"/>
      <c r="G949" s="8"/>
      <c r="H949" s="8"/>
      <c r="I949" s="62" t="str">
        <f t="shared" si="27"/>
        <v/>
      </c>
      <c r="J949" s="31"/>
    </row>
    <row r="950" spans="2:10" ht="40" customHeight="1" x14ac:dyDescent="0.55000000000000004">
      <c r="B950" s="3">
        <f t="shared" si="26"/>
        <v>947</v>
      </c>
      <c r="C950" s="8"/>
      <c r="D950" s="8"/>
      <c r="E950" s="13"/>
      <c r="F950" s="13"/>
      <c r="G950" s="8"/>
      <c r="H950" s="8"/>
      <c r="I950" s="62" t="str">
        <f t="shared" si="27"/>
        <v/>
      </c>
      <c r="J950" s="31"/>
    </row>
    <row r="951" spans="2:10" ht="40" customHeight="1" x14ac:dyDescent="0.55000000000000004">
      <c r="B951" s="3">
        <f t="shared" si="26"/>
        <v>948</v>
      </c>
      <c r="C951" s="8"/>
      <c r="D951" s="8"/>
      <c r="E951" s="13"/>
      <c r="F951" s="13"/>
      <c r="G951" s="8"/>
      <c r="H951" s="8"/>
      <c r="I951" s="62" t="str">
        <f t="shared" si="27"/>
        <v/>
      </c>
      <c r="J951" s="31"/>
    </row>
    <row r="952" spans="2:10" ht="40" customHeight="1" x14ac:dyDescent="0.55000000000000004">
      <c r="B952" s="3">
        <f t="shared" si="26"/>
        <v>949</v>
      </c>
      <c r="C952" s="8"/>
      <c r="D952" s="8"/>
      <c r="E952" s="13"/>
      <c r="F952" s="13"/>
      <c r="G952" s="8"/>
      <c r="H952" s="8"/>
      <c r="I952" s="62" t="str">
        <f t="shared" si="27"/>
        <v/>
      </c>
      <c r="J952" s="31"/>
    </row>
    <row r="953" spans="2:10" ht="40" customHeight="1" x14ac:dyDescent="0.55000000000000004">
      <c r="B953" s="3">
        <f t="shared" si="26"/>
        <v>950</v>
      </c>
      <c r="C953" s="8"/>
      <c r="D953" s="8"/>
      <c r="E953" s="13"/>
      <c r="F953" s="13"/>
      <c r="G953" s="8"/>
      <c r="H953" s="8"/>
      <c r="I953" s="62" t="str">
        <f t="shared" si="27"/>
        <v/>
      </c>
      <c r="J953" s="31"/>
    </row>
    <row r="954" spans="2:10" ht="40" customHeight="1" x14ac:dyDescent="0.55000000000000004">
      <c r="B954" s="3">
        <f t="shared" si="26"/>
        <v>951</v>
      </c>
      <c r="C954" s="8"/>
      <c r="D954" s="8"/>
      <c r="E954" s="13"/>
      <c r="F954" s="13"/>
      <c r="G954" s="8"/>
      <c r="H954" s="8"/>
      <c r="I954" s="62" t="str">
        <f t="shared" si="27"/>
        <v/>
      </c>
      <c r="J954" s="31"/>
    </row>
    <row r="955" spans="2:10" ht="40" customHeight="1" x14ac:dyDescent="0.55000000000000004">
      <c r="B955" s="3">
        <f t="shared" si="26"/>
        <v>952</v>
      </c>
      <c r="C955" s="8"/>
      <c r="D955" s="8"/>
      <c r="E955" s="13"/>
      <c r="F955" s="13"/>
      <c r="G955" s="8"/>
      <c r="H955" s="8"/>
      <c r="I955" s="62" t="str">
        <f t="shared" si="27"/>
        <v/>
      </c>
      <c r="J955" s="31"/>
    </row>
    <row r="956" spans="2:10" ht="40" customHeight="1" x14ac:dyDescent="0.55000000000000004">
      <c r="B956" s="3">
        <f t="shared" si="26"/>
        <v>953</v>
      </c>
      <c r="C956" s="8"/>
      <c r="D956" s="8"/>
      <c r="E956" s="13"/>
      <c r="F956" s="13"/>
      <c r="G956" s="8"/>
      <c r="H956" s="8"/>
      <c r="I956" s="62" t="str">
        <f t="shared" si="27"/>
        <v/>
      </c>
      <c r="J956" s="31"/>
    </row>
    <row r="957" spans="2:10" ht="40" customHeight="1" x14ac:dyDescent="0.55000000000000004">
      <c r="B957" s="3">
        <f t="shared" si="26"/>
        <v>954</v>
      </c>
      <c r="C957" s="8"/>
      <c r="D957" s="8"/>
      <c r="E957" s="13"/>
      <c r="F957" s="13"/>
      <c r="G957" s="8"/>
      <c r="H957" s="8"/>
      <c r="I957" s="62" t="str">
        <f t="shared" si="27"/>
        <v/>
      </c>
      <c r="J957" s="31"/>
    </row>
    <row r="958" spans="2:10" ht="40" customHeight="1" x14ac:dyDescent="0.55000000000000004">
      <c r="B958" s="3">
        <f t="shared" si="26"/>
        <v>955</v>
      </c>
      <c r="C958" s="8"/>
      <c r="D958" s="8"/>
      <c r="E958" s="13"/>
      <c r="F958" s="13"/>
      <c r="G958" s="8"/>
      <c r="H958" s="8"/>
      <c r="I958" s="62" t="str">
        <f t="shared" si="27"/>
        <v/>
      </c>
      <c r="J958" s="31"/>
    </row>
    <row r="959" spans="2:10" ht="40" customHeight="1" x14ac:dyDescent="0.55000000000000004">
      <c r="B959" s="3">
        <f t="shared" si="26"/>
        <v>956</v>
      </c>
      <c r="C959" s="8"/>
      <c r="D959" s="8"/>
      <c r="E959" s="13"/>
      <c r="F959" s="13"/>
      <c r="G959" s="8"/>
      <c r="H959" s="8"/>
      <c r="I959" s="62" t="str">
        <f t="shared" si="27"/>
        <v/>
      </c>
      <c r="J959" s="31"/>
    </row>
    <row r="960" spans="2:10" ht="40" customHeight="1" x14ac:dyDescent="0.55000000000000004">
      <c r="B960" s="3">
        <f t="shared" ref="B960:B1023" si="28">+B959+1</f>
        <v>957</v>
      </c>
      <c r="C960" s="8"/>
      <c r="D960" s="8"/>
      <c r="E960" s="13"/>
      <c r="F960" s="13"/>
      <c r="G960" s="8"/>
      <c r="H960" s="8"/>
      <c r="I960" s="62" t="str">
        <f t="shared" si="27"/>
        <v/>
      </c>
      <c r="J960" s="31"/>
    </row>
    <row r="961" spans="2:10" ht="40" customHeight="1" x14ac:dyDescent="0.55000000000000004">
      <c r="B961" s="3">
        <f t="shared" si="28"/>
        <v>958</v>
      </c>
      <c r="C961" s="8"/>
      <c r="D961" s="8"/>
      <c r="E961" s="13"/>
      <c r="F961" s="13"/>
      <c r="G961" s="8"/>
      <c r="H961" s="8"/>
      <c r="I961" s="62" t="str">
        <f t="shared" si="27"/>
        <v/>
      </c>
      <c r="J961" s="31"/>
    </row>
    <row r="962" spans="2:10" ht="40" customHeight="1" x14ac:dyDescent="0.55000000000000004">
      <c r="B962" s="3">
        <f t="shared" si="28"/>
        <v>959</v>
      </c>
      <c r="C962" s="8"/>
      <c r="D962" s="8"/>
      <c r="E962" s="13"/>
      <c r="F962" s="13"/>
      <c r="G962" s="8"/>
      <c r="H962" s="8"/>
      <c r="I962" s="62" t="str">
        <f t="shared" si="27"/>
        <v/>
      </c>
      <c r="J962" s="31"/>
    </row>
    <row r="963" spans="2:10" ht="40" customHeight="1" x14ac:dyDescent="0.55000000000000004">
      <c r="B963" s="3">
        <f t="shared" si="28"/>
        <v>960</v>
      </c>
      <c r="C963" s="8"/>
      <c r="D963" s="8"/>
      <c r="E963" s="13"/>
      <c r="F963" s="13"/>
      <c r="G963" s="8"/>
      <c r="H963" s="8"/>
      <c r="I963" s="62" t="str">
        <f t="shared" si="27"/>
        <v/>
      </c>
      <c r="J963" s="31"/>
    </row>
    <row r="964" spans="2:10" ht="40" customHeight="1" x14ac:dyDescent="0.55000000000000004">
      <c r="B964" s="3">
        <f t="shared" si="28"/>
        <v>961</v>
      </c>
      <c r="C964" s="8"/>
      <c r="D964" s="8"/>
      <c r="E964" s="13"/>
      <c r="F964" s="13"/>
      <c r="G964" s="8"/>
      <c r="H964" s="8"/>
      <c r="I964" s="62" t="str">
        <f t="shared" si="27"/>
        <v/>
      </c>
      <c r="J964" s="31"/>
    </row>
    <row r="965" spans="2:10" ht="40" customHeight="1" x14ac:dyDescent="0.55000000000000004">
      <c r="B965" s="3">
        <f t="shared" si="28"/>
        <v>962</v>
      </c>
      <c r="C965" s="8"/>
      <c r="D965" s="8"/>
      <c r="E965" s="13"/>
      <c r="F965" s="13"/>
      <c r="G965" s="8"/>
      <c r="H965" s="8"/>
      <c r="I965" s="62" t="str">
        <f t="shared" si="27"/>
        <v/>
      </c>
      <c r="J965" s="31"/>
    </row>
    <row r="966" spans="2:10" ht="40" customHeight="1" x14ac:dyDescent="0.55000000000000004">
      <c r="B966" s="3">
        <f t="shared" si="28"/>
        <v>963</v>
      </c>
      <c r="C966" s="8"/>
      <c r="D966" s="8"/>
      <c r="E966" s="13"/>
      <c r="F966" s="13"/>
      <c r="G966" s="8"/>
      <c r="H966" s="8"/>
      <c r="I966" s="62" t="str">
        <f t="shared" si="27"/>
        <v/>
      </c>
      <c r="J966" s="31"/>
    </row>
    <row r="967" spans="2:10" ht="40" customHeight="1" x14ac:dyDescent="0.55000000000000004">
      <c r="B967" s="3">
        <f t="shared" si="28"/>
        <v>964</v>
      </c>
      <c r="C967" s="8"/>
      <c r="D967" s="8"/>
      <c r="E967" s="13"/>
      <c r="F967" s="13"/>
      <c r="G967" s="8"/>
      <c r="H967" s="8"/>
      <c r="I967" s="62" t="str">
        <f t="shared" si="27"/>
        <v/>
      </c>
      <c r="J967" s="31"/>
    </row>
    <row r="968" spans="2:10" ht="40" customHeight="1" x14ac:dyDescent="0.55000000000000004">
      <c r="B968" s="3">
        <f t="shared" si="28"/>
        <v>965</v>
      </c>
      <c r="C968" s="8"/>
      <c r="D968" s="8"/>
      <c r="E968" s="13"/>
      <c r="F968" s="13"/>
      <c r="G968" s="8"/>
      <c r="H968" s="8"/>
      <c r="I968" s="62" t="str">
        <f t="shared" si="27"/>
        <v/>
      </c>
      <c r="J968" s="31"/>
    </row>
    <row r="969" spans="2:10" ht="40" customHeight="1" x14ac:dyDescent="0.55000000000000004">
      <c r="B969" s="3">
        <f t="shared" si="28"/>
        <v>966</v>
      </c>
      <c r="C969" s="8"/>
      <c r="D969" s="8"/>
      <c r="E969" s="13"/>
      <c r="F969" s="13"/>
      <c r="G969" s="8"/>
      <c r="H969" s="8"/>
      <c r="I969" s="62" t="str">
        <f t="shared" si="27"/>
        <v/>
      </c>
      <c r="J969" s="31"/>
    </row>
    <row r="970" spans="2:10" ht="40" customHeight="1" x14ac:dyDescent="0.55000000000000004">
      <c r="B970" s="3">
        <f t="shared" si="28"/>
        <v>967</v>
      </c>
      <c r="C970" s="8"/>
      <c r="D970" s="8"/>
      <c r="E970" s="13"/>
      <c r="F970" s="13"/>
      <c r="G970" s="8"/>
      <c r="H970" s="8"/>
      <c r="I970" s="62" t="str">
        <f t="shared" si="27"/>
        <v/>
      </c>
      <c r="J970" s="31"/>
    </row>
    <row r="971" spans="2:10" ht="40" customHeight="1" x14ac:dyDescent="0.55000000000000004">
      <c r="B971" s="3">
        <f t="shared" si="28"/>
        <v>968</v>
      </c>
      <c r="C971" s="8"/>
      <c r="D971" s="8"/>
      <c r="E971" s="13"/>
      <c r="F971" s="13"/>
      <c r="G971" s="8"/>
      <c r="H971" s="8"/>
      <c r="I971" s="62" t="str">
        <f t="shared" si="27"/>
        <v/>
      </c>
      <c r="J971" s="31"/>
    </row>
    <row r="972" spans="2:10" ht="40" customHeight="1" x14ac:dyDescent="0.55000000000000004">
      <c r="B972" s="3">
        <f t="shared" si="28"/>
        <v>969</v>
      </c>
      <c r="C972" s="8"/>
      <c r="D972" s="8"/>
      <c r="E972" s="13"/>
      <c r="F972" s="13"/>
      <c r="G972" s="8"/>
      <c r="H972" s="8"/>
      <c r="I972" s="62" t="str">
        <f t="shared" si="27"/>
        <v/>
      </c>
      <c r="J972" s="31"/>
    </row>
    <row r="973" spans="2:10" ht="40" customHeight="1" x14ac:dyDescent="0.55000000000000004">
      <c r="B973" s="3">
        <f t="shared" si="28"/>
        <v>970</v>
      </c>
      <c r="C973" s="8"/>
      <c r="D973" s="8"/>
      <c r="E973" s="13"/>
      <c r="F973" s="13"/>
      <c r="G973" s="8"/>
      <c r="H973" s="8"/>
      <c r="I973" s="62" t="str">
        <f t="shared" si="27"/>
        <v/>
      </c>
      <c r="J973" s="31"/>
    </row>
    <row r="974" spans="2:10" ht="40" customHeight="1" x14ac:dyDescent="0.55000000000000004">
      <c r="B974" s="3">
        <f t="shared" si="28"/>
        <v>971</v>
      </c>
      <c r="C974" s="8"/>
      <c r="D974" s="8"/>
      <c r="E974" s="13"/>
      <c r="F974" s="13"/>
      <c r="G974" s="8"/>
      <c r="H974" s="8"/>
      <c r="I974" s="62" t="str">
        <f t="shared" si="27"/>
        <v/>
      </c>
      <c r="J974" s="31"/>
    </row>
    <row r="975" spans="2:10" ht="40" customHeight="1" x14ac:dyDescent="0.55000000000000004">
      <c r="B975" s="3">
        <f t="shared" si="28"/>
        <v>972</v>
      </c>
      <c r="C975" s="8"/>
      <c r="D975" s="8"/>
      <c r="E975" s="13"/>
      <c r="F975" s="13"/>
      <c r="G975" s="8"/>
      <c r="H975" s="8"/>
      <c r="I975" s="62" t="str">
        <f t="shared" si="27"/>
        <v/>
      </c>
      <c r="J975" s="31"/>
    </row>
    <row r="976" spans="2:10" ht="40" customHeight="1" x14ac:dyDescent="0.55000000000000004">
      <c r="B976" s="3">
        <f t="shared" si="28"/>
        <v>973</v>
      </c>
      <c r="C976" s="8"/>
      <c r="D976" s="8"/>
      <c r="E976" s="13"/>
      <c r="F976" s="13"/>
      <c r="G976" s="8"/>
      <c r="H976" s="8"/>
      <c r="I976" s="62" t="str">
        <f t="shared" si="27"/>
        <v/>
      </c>
      <c r="J976" s="31"/>
    </row>
    <row r="977" spans="2:10" ht="40" customHeight="1" x14ac:dyDescent="0.55000000000000004">
      <c r="B977" s="3">
        <f t="shared" si="28"/>
        <v>974</v>
      </c>
      <c r="C977" s="8"/>
      <c r="D977" s="8"/>
      <c r="E977" s="13"/>
      <c r="F977" s="13"/>
      <c r="G977" s="8"/>
      <c r="H977" s="8"/>
      <c r="I977" s="62" t="str">
        <f t="shared" si="27"/>
        <v/>
      </c>
      <c r="J977" s="31"/>
    </row>
    <row r="978" spans="2:10" ht="40" customHeight="1" x14ac:dyDescent="0.55000000000000004">
      <c r="B978" s="3">
        <f t="shared" si="28"/>
        <v>975</v>
      </c>
      <c r="C978" s="8"/>
      <c r="D978" s="8"/>
      <c r="E978" s="13"/>
      <c r="F978" s="13"/>
      <c r="G978" s="8"/>
      <c r="H978" s="8"/>
      <c r="I978" s="62" t="str">
        <f t="shared" si="27"/>
        <v/>
      </c>
      <c r="J978" s="31"/>
    </row>
    <row r="979" spans="2:10" ht="40" customHeight="1" x14ac:dyDescent="0.55000000000000004">
      <c r="B979" s="3">
        <f t="shared" si="28"/>
        <v>976</v>
      </c>
      <c r="C979" s="8"/>
      <c r="D979" s="8"/>
      <c r="E979" s="13"/>
      <c r="F979" s="13"/>
      <c r="G979" s="8"/>
      <c r="H979" s="8"/>
      <c r="I979" s="62" t="str">
        <f t="shared" si="27"/>
        <v/>
      </c>
      <c r="J979" s="31"/>
    </row>
    <row r="980" spans="2:10" ht="40" customHeight="1" x14ac:dyDescent="0.55000000000000004">
      <c r="B980" s="3">
        <f t="shared" si="28"/>
        <v>977</v>
      </c>
      <c r="C980" s="8"/>
      <c r="D980" s="8"/>
      <c r="E980" s="13"/>
      <c r="F980" s="13"/>
      <c r="G980" s="8"/>
      <c r="H980" s="8"/>
      <c r="I980" s="62" t="str">
        <f t="shared" si="27"/>
        <v/>
      </c>
      <c r="J980" s="31"/>
    </row>
    <row r="981" spans="2:10" ht="40" customHeight="1" x14ac:dyDescent="0.55000000000000004">
      <c r="B981" s="3">
        <f t="shared" si="28"/>
        <v>978</v>
      </c>
      <c r="C981" s="8"/>
      <c r="D981" s="8"/>
      <c r="E981" s="13"/>
      <c r="F981" s="13"/>
      <c r="G981" s="8"/>
      <c r="H981" s="8"/>
      <c r="I981" s="62" t="str">
        <f t="shared" si="27"/>
        <v/>
      </c>
      <c r="J981" s="31"/>
    </row>
    <row r="982" spans="2:10" ht="40" customHeight="1" x14ac:dyDescent="0.55000000000000004">
      <c r="B982" s="3">
        <f t="shared" si="28"/>
        <v>979</v>
      </c>
      <c r="C982" s="8"/>
      <c r="D982" s="8"/>
      <c r="E982" s="13"/>
      <c r="F982" s="13"/>
      <c r="G982" s="8"/>
      <c r="H982" s="8"/>
      <c r="I982" s="62" t="str">
        <f t="shared" si="27"/>
        <v/>
      </c>
      <c r="J982" s="31"/>
    </row>
    <row r="983" spans="2:10" ht="40" customHeight="1" x14ac:dyDescent="0.55000000000000004">
      <c r="B983" s="3">
        <f t="shared" si="28"/>
        <v>980</v>
      </c>
      <c r="C983" s="8"/>
      <c r="D983" s="8"/>
      <c r="E983" s="13"/>
      <c r="F983" s="13"/>
      <c r="G983" s="8"/>
      <c r="H983" s="8"/>
      <c r="I983" s="62" t="str">
        <f t="shared" si="27"/>
        <v/>
      </c>
      <c r="J983" s="31"/>
    </row>
    <row r="984" spans="2:10" ht="40" customHeight="1" x14ac:dyDescent="0.55000000000000004">
      <c r="B984" s="3">
        <f t="shared" si="28"/>
        <v>981</v>
      </c>
      <c r="C984" s="8"/>
      <c r="D984" s="8"/>
      <c r="E984" s="13"/>
      <c r="F984" s="13"/>
      <c r="G984" s="8"/>
      <c r="H984" s="8"/>
      <c r="I984" s="62" t="str">
        <f t="shared" si="27"/>
        <v/>
      </c>
      <c r="J984" s="31"/>
    </row>
    <row r="985" spans="2:10" ht="40" customHeight="1" x14ac:dyDescent="0.55000000000000004">
      <c r="B985" s="3">
        <f t="shared" si="28"/>
        <v>982</v>
      </c>
      <c r="C985" s="8"/>
      <c r="D985" s="8"/>
      <c r="E985" s="13"/>
      <c r="F985" s="13"/>
      <c r="G985" s="8"/>
      <c r="H985" s="8"/>
      <c r="I985" s="62" t="str">
        <f t="shared" si="27"/>
        <v/>
      </c>
      <c r="J985" s="31"/>
    </row>
    <row r="986" spans="2:10" ht="40" customHeight="1" x14ac:dyDescent="0.55000000000000004">
      <c r="B986" s="3">
        <f t="shared" si="28"/>
        <v>983</v>
      </c>
      <c r="C986" s="8"/>
      <c r="D986" s="8"/>
      <c r="E986" s="13"/>
      <c r="F986" s="13"/>
      <c r="G986" s="8"/>
      <c r="H986" s="8"/>
      <c r="I986" s="62" t="str">
        <f t="shared" si="27"/>
        <v/>
      </c>
      <c r="J986" s="31"/>
    </row>
    <row r="987" spans="2:10" ht="40" customHeight="1" x14ac:dyDescent="0.55000000000000004">
      <c r="B987" s="3">
        <f t="shared" si="28"/>
        <v>984</v>
      </c>
      <c r="C987" s="8"/>
      <c r="D987" s="8"/>
      <c r="E987" s="13"/>
      <c r="F987" s="13"/>
      <c r="G987" s="8"/>
      <c r="H987" s="8"/>
      <c r="I987" s="62" t="str">
        <f t="shared" si="27"/>
        <v/>
      </c>
      <c r="J987" s="31"/>
    </row>
    <row r="988" spans="2:10" ht="40" customHeight="1" x14ac:dyDescent="0.55000000000000004">
      <c r="B988" s="3">
        <f t="shared" si="28"/>
        <v>985</v>
      </c>
      <c r="C988" s="8"/>
      <c r="D988" s="8"/>
      <c r="E988" s="13"/>
      <c r="F988" s="13"/>
      <c r="G988" s="8"/>
      <c r="H988" s="8"/>
      <c r="I988" s="62" t="str">
        <f t="shared" si="27"/>
        <v/>
      </c>
      <c r="J988" s="31"/>
    </row>
    <row r="989" spans="2:10" ht="40" customHeight="1" x14ac:dyDescent="0.55000000000000004">
      <c r="B989" s="3">
        <f t="shared" si="28"/>
        <v>986</v>
      </c>
      <c r="C989" s="8"/>
      <c r="D989" s="8"/>
      <c r="E989" s="13"/>
      <c r="F989" s="13"/>
      <c r="G989" s="8"/>
      <c r="H989" s="8"/>
      <c r="I989" s="62" t="str">
        <f t="shared" si="27"/>
        <v/>
      </c>
      <c r="J989" s="31"/>
    </row>
    <row r="990" spans="2:10" ht="40" customHeight="1" x14ac:dyDescent="0.55000000000000004">
      <c r="B990" s="3">
        <f t="shared" si="28"/>
        <v>987</v>
      </c>
      <c r="C990" s="8"/>
      <c r="D990" s="8"/>
      <c r="E990" s="13"/>
      <c r="F990" s="13"/>
      <c r="G990" s="8"/>
      <c r="H990" s="8"/>
      <c r="I990" s="62" t="str">
        <f t="shared" si="27"/>
        <v/>
      </c>
      <c r="J990" s="31"/>
    </row>
    <row r="991" spans="2:10" ht="40" customHeight="1" x14ac:dyDescent="0.55000000000000004">
      <c r="B991" s="3">
        <f t="shared" si="28"/>
        <v>988</v>
      </c>
      <c r="C991" s="8"/>
      <c r="D991" s="8"/>
      <c r="E991" s="13"/>
      <c r="F991" s="13"/>
      <c r="G991" s="8"/>
      <c r="H991" s="8"/>
      <c r="I991" s="62" t="str">
        <f t="shared" si="27"/>
        <v/>
      </c>
      <c r="J991" s="31"/>
    </row>
    <row r="992" spans="2:10" ht="40" customHeight="1" x14ac:dyDescent="0.55000000000000004">
      <c r="B992" s="3">
        <f t="shared" si="28"/>
        <v>989</v>
      </c>
      <c r="C992" s="8"/>
      <c r="D992" s="8"/>
      <c r="E992" s="13"/>
      <c r="F992" s="13"/>
      <c r="G992" s="8"/>
      <c r="H992" s="8"/>
      <c r="I992" s="62" t="str">
        <f t="shared" si="27"/>
        <v/>
      </c>
      <c r="J992" s="31"/>
    </row>
    <row r="993" spans="2:10" ht="40" customHeight="1" x14ac:dyDescent="0.55000000000000004">
      <c r="B993" s="3">
        <f t="shared" si="28"/>
        <v>990</v>
      </c>
      <c r="C993" s="8"/>
      <c r="D993" s="8"/>
      <c r="E993" s="13"/>
      <c r="F993" s="13"/>
      <c r="G993" s="8"/>
      <c r="H993" s="8"/>
      <c r="I993" s="62" t="str">
        <f t="shared" si="27"/>
        <v/>
      </c>
      <c r="J993" s="31"/>
    </row>
    <row r="994" spans="2:10" ht="40" customHeight="1" x14ac:dyDescent="0.55000000000000004">
      <c r="B994" s="3">
        <f t="shared" si="28"/>
        <v>991</v>
      </c>
      <c r="C994" s="8"/>
      <c r="D994" s="8"/>
      <c r="E994" s="13"/>
      <c r="F994" s="13"/>
      <c r="G994" s="8"/>
      <c r="H994" s="8"/>
      <c r="I994" s="62" t="str">
        <f t="shared" ref="I994:I1057" si="29">+HYPERLINK(K994)</f>
        <v/>
      </c>
      <c r="J994" s="31"/>
    </row>
    <row r="995" spans="2:10" ht="40" customHeight="1" x14ac:dyDescent="0.55000000000000004">
      <c r="B995" s="3">
        <f t="shared" si="28"/>
        <v>992</v>
      </c>
      <c r="C995" s="8"/>
      <c r="D995" s="8"/>
      <c r="E995" s="13"/>
      <c r="F995" s="13"/>
      <c r="G995" s="8"/>
      <c r="H995" s="8"/>
      <c r="I995" s="62" t="str">
        <f t="shared" si="29"/>
        <v/>
      </c>
      <c r="J995" s="31"/>
    </row>
    <row r="996" spans="2:10" ht="40" customHeight="1" x14ac:dyDescent="0.55000000000000004">
      <c r="B996" s="3">
        <f t="shared" si="28"/>
        <v>993</v>
      </c>
      <c r="C996" s="8"/>
      <c r="D996" s="8"/>
      <c r="E996" s="13"/>
      <c r="F996" s="13"/>
      <c r="G996" s="8"/>
      <c r="H996" s="8"/>
      <c r="I996" s="62" t="str">
        <f t="shared" si="29"/>
        <v/>
      </c>
      <c r="J996" s="31"/>
    </row>
    <row r="997" spans="2:10" ht="40" customHeight="1" x14ac:dyDescent="0.55000000000000004">
      <c r="B997" s="3">
        <f t="shared" si="28"/>
        <v>994</v>
      </c>
      <c r="C997" s="8"/>
      <c r="D997" s="8"/>
      <c r="E997" s="13"/>
      <c r="F997" s="13"/>
      <c r="G997" s="8"/>
      <c r="H997" s="8"/>
      <c r="I997" s="62" t="str">
        <f t="shared" si="29"/>
        <v/>
      </c>
      <c r="J997" s="31"/>
    </row>
    <row r="998" spans="2:10" ht="40" customHeight="1" x14ac:dyDescent="0.55000000000000004">
      <c r="B998" s="3">
        <f t="shared" si="28"/>
        <v>995</v>
      </c>
      <c r="C998" s="8"/>
      <c r="D998" s="8"/>
      <c r="E998" s="13"/>
      <c r="F998" s="13"/>
      <c r="G998" s="8"/>
      <c r="H998" s="8"/>
      <c r="I998" s="62" t="str">
        <f t="shared" si="29"/>
        <v/>
      </c>
      <c r="J998" s="31"/>
    </row>
    <row r="999" spans="2:10" ht="40" customHeight="1" x14ac:dyDescent="0.55000000000000004">
      <c r="B999" s="3">
        <f t="shared" si="28"/>
        <v>996</v>
      </c>
      <c r="C999" s="8"/>
      <c r="D999" s="8"/>
      <c r="E999" s="13"/>
      <c r="F999" s="13"/>
      <c r="G999" s="8"/>
      <c r="H999" s="8"/>
      <c r="I999" s="62" t="str">
        <f t="shared" si="29"/>
        <v/>
      </c>
      <c r="J999" s="31"/>
    </row>
    <row r="1000" spans="2:10" ht="40" customHeight="1" x14ac:dyDescent="0.55000000000000004">
      <c r="B1000" s="3">
        <f t="shared" si="28"/>
        <v>997</v>
      </c>
      <c r="C1000" s="8"/>
      <c r="D1000" s="8"/>
      <c r="E1000" s="13"/>
      <c r="F1000" s="13"/>
      <c r="G1000" s="8"/>
      <c r="H1000" s="8"/>
      <c r="I1000" s="62" t="str">
        <f t="shared" si="29"/>
        <v/>
      </c>
      <c r="J1000" s="31"/>
    </row>
    <row r="1001" spans="2:10" ht="40" customHeight="1" x14ac:dyDescent="0.55000000000000004">
      <c r="B1001" s="3">
        <f t="shared" si="28"/>
        <v>998</v>
      </c>
      <c r="C1001" s="8"/>
      <c r="D1001" s="8"/>
      <c r="E1001" s="13"/>
      <c r="F1001" s="13"/>
      <c r="G1001" s="8"/>
      <c r="H1001" s="8"/>
      <c r="I1001" s="62" t="str">
        <f t="shared" si="29"/>
        <v/>
      </c>
      <c r="J1001" s="31"/>
    </row>
    <row r="1002" spans="2:10" ht="40" customHeight="1" x14ac:dyDescent="0.55000000000000004">
      <c r="B1002" s="3">
        <f t="shared" si="28"/>
        <v>999</v>
      </c>
      <c r="C1002" s="8"/>
      <c r="D1002" s="8"/>
      <c r="E1002" s="13"/>
      <c r="F1002" s="13"/>
      <c r="G1002" s="8"/>
      <c r="H1002" s="8"/>
      <c r="I1002" s="62" t="str">
        <f t="shared" si="29"/>
        <v/>
      </c>
      <c r="J1002" s="31"/>
    </row>
    <row r="1003" spans="2:10" ht="40" customHeight="1" x14ac:dyDescent="0.55000000000000004">
      <c r="B1003" s="3">
        <f t="shared" si="28"/>
        <v>1000</v>
      </c>
      <c r="C1003" s="8"/>
      <c r="D1003" s="8"/>
      <c r="E1003" s="13"/>
      <c r="F1003" s="13"/>
      <c r="G1003" s="8"/>
      <c r="H1003" s="8"/>
      <c r="I1003" s="62" t="str">
        <f t="shared" si="29"/>
        <v/>
      </c>
      <c r="J1003" s="31"/>
    </row>
    <row r="1004" spans="2:10" ht="40" customHeight="1" x14ac:dyDescent="0.55000000000000004">
      <c r="B1004" s="3">
        <f t="shared" si="28"/>
        <v>1001</v>
      </c>
      <c r="C1004" s="8"/>
      <c r="D1004" s="8"/>
      <c r="E1004" s="13"/>
      <c r="F1004" s="13"/>
      <c r="G1004" s="8"/>
      <c r="H1004" s="8"/>
      <c r="I1004" s="62" t="str">
        <f t="shared" si="29"/>
        <v/>
      </c>
      <c r="J1004" s="31"/>
    </row>
    <row r="1005" spans="2:10" ht="40" customHeight="1" x14ac:dyDescent="0.55000000000000004">
      <c r="B1005" s="3">
        <f t="shared" si="28"/>
        <v>1002</v>
      </c>
      <c r="C1005" s="8"/>
      <c r="D1005" s="8"/>
      <c r="E1005" s="13"/>
      <c r="F1005" s="13"/>
      <c r="G1005" s="8"/>
      <c r="H1005" s="8"/>
      <c r="I1005" s="62" t="str">
        <f t="shared" si="29"/>
        <v/>
      </c>
      <c r="J1005" s="31"/>
    </row>
    <row r="1006" spans="2:10" ht="40" customHeight="1" x14ac:dyDescent="0.55000000000000004">
      <c r="B1006" s="3">
        <f t="shared" si="28"/>
        <v>1003</v>
      </c>
      <c r="C1006" s="8"/>
      <c r="D1006" s="8"/>
      <c r="E1006" s="13"/>
      <c r="F1006" s="13"/>
      <c r="G1006" s="8"/>
      <c r="H1006" s="8"/>
      <c r="I1006" s="62" t="str">
        <f t="shared" si="29"/>
        <v/>
      </c>
      <c r="J1006" s="31"/>
    </row>
    <row r="1007" spans="2:10" ht="40" customHeight="1" x14ac:dyDescent="0.55000000000000004">
      <c r="B1007" s="3">
        <f t="shared" si="28"/>
        <v>1004</v>
      </c>
      <c r="C1007" s="8"/>
      <c r="D1007" s="8"/>
      <c r="E1007" s="13"/>
      <c r="F1007" s="13"/>
      <c r="G1007" s="8"/>
      <c r="H1007" s="8"/>
      <c r="I1007" s="62" t="str">
        <f t="shared" si="29"/>
        <v/>
      </c>
      <c r="J1007" s="31"/>
    </row>
    <row r="1008" spans="2:10" ht="40" customHeight="1" x14ac:dyDescent="0.55000000000000004">
      <c r="B1008" s="3">
        <f t="shared" si="28"/>
        <v>1005</v>
      </c>
      <c r="C1008" s="8"/>
      <c r="D1008" s="8"/>
      <c r="E1008" s="13"/>
      <c r="F1008" s="13"/>
      <c r="G1008" s="8"/>
      <c r="H1008" s="8"/>
      <c r="I1008" s="62" t="str">
        <f t="shared" si="29"/>
        <v/>
      </c>
      <c r="J1008" s="31"/>
    </row>
    <row r="1009" spans="2:10" ht="40" customHeight="1" x14ac:dyDescent="0.55000000000000004">
      <c r="B1009" s="3">
        <f t="shared" si="28"/>
        <v>1006</v>
      </c>
      <c r="C1009" s="8"/>
      <c r="D1009" s="8"/>
      <c r="E1009" s="13"/>
      <c r="F1009" s="13"/>
      <c r="G1009" s="8"/>
      <c r="H1009" s="8"/>
      <c r="I1009" s="62" t="str">
        <f t="shared" si="29"/>
        <v/>
      </c>
      <c r="J1009" s="31"/>
    </row>
    <row r="1010" spans="2:10" ht="40" customHeight="1" x14ac:dyDescent="0.55000000000000004">
      <c r="B1010" s="3">
        <f t="shared" si="28"/>
        <v>1007</v>
      </c>
      <c r="C1010" s="8"/>
      <c r="D1010" s="8"/>
      <c r="E1010" s="13"/>
      <c r="F1010" s="13"/>
      <c r="G1010" s="8"/>
      <c r="H1010" s="8"/>
      <c r="I1010" s="62" t="str">
        <f t="shared" si="29"/>
        <v/>
      </c>
      <c r="J1010" s="31"/>
    </row>
    <row r="1011" spans="2:10" ht="40" customHeight="1" x14ac:dyDescent="0.55000000000000004">
      <c r="B1011" s="3">
        <f t="shared" si="28"/>
        <v>1008</v>
      </c>
      <c r="C1011" s="8"/>
      <c r="D1011" s="8"/>
      <c r="E1011" s="13"/>
      <c r="F1011" s="13"/>
      <c r="G1011" s="8"/>
      <c r="H1011" s="8"/>
      <c r="I1011" s="62" t="str">
        <f t="shared" si="29"/>
        <v/>
      </c>
      <c r="J1011" s="31"/>
    </row>
    <row r="1012" spans="2:10" ht="40" customHeight="1" x14ac:dyDescent="0.55000000000000004">
      <c r="B1012" s="3">
        <f t="shared" si="28"/>
        <v>1009</v>
      </c>
      <c r="C1012" s="8"/>
      <c r="D1012" s="8"/>
      <c r="E1012" s="13"/>
      <c r="F1012" s="13"/>
      <c r="G1012" s="8"/>
      <c r="H1012" s="8"/>
      <c r="I1012" s="62" t="str">
        <f t="shared" si="29"/>
        <v/>
      </c>
      <c r="J1012" s="31"/>
    </row>
    <row r="1013" spans="2:10" ht="40" customHeight="1" x14ac:dyDescent="0.55000000000000004">
      <c r="B1013" s="3">
        <f t="shared" si="28"/>
        <v>1010</v>
      </c>
      <c r="C1013" s="8"/>
      <c r="D1013" s="8"/>
      <c r="E1013" s="13"/>
      <c r="F1013" s="13"/>
      <c r="G1013" s="8"/>
      <c r="H1013" s="8"/>
      <c r="I1013" s="62" t="str">
        <f t="shared" si="29"/>
        <v/>
      </c>
      <c r="J1013" s="31"/>
    </row>
    <row r="1014" spans="2:10" ht="40" customHeight="1" x14ac:dyDescent="0.55000000000000004">
      <c r="B1014" s="3">
        <f t="shared" si="28"/>
        <v>1011</v>
      </c>
      <c r="C1014" s="8"/>
      <c r="D1014" s="8"/>
      <c r="E1014" s="13"/>
      <c r="F1014" s="13"/>
      <c r="G1014" s="8"/>
      <c r="H1014" s="8"/>
      <c r="I1014" s="62" t="str">
        <f t="shared" si="29"/>
        <v/>
      </c>
      <c r="J1014" s="31"/>
    </row>
    <row r="1015" spans="2:10" ht="40" customHeight="1" x14ac:dyDescent="0.55000000000000004">
      <c r="B1015" s="3">
        <f t="shared" si="28"/>
        <v>1012</v>
      </c>
      <c r="C1015" s="8"/>
      <c r="D1015" s="8"/>
      <c r="E1015" s="13"/>
      <c r="F1015" s="13"/>
      <c r="G1015" s="8"/>
      <c r="H1015" s="8"/>
      <c r="I1015" s="62" t="str">
        <f t="shared" si="29"/>
        <v/>
      </c>
      <c r="J1015" s="31"/>
    </row>
    <row r="1016" spans="2:10" ht="40" customHeight="1" x14ac:dyDescent="0.55000000000000004">
      <c r="B1016" s="3">
        <f t="shared" si="28"/>
        <v>1013</v>
      </c>
      <c r="C1016" s="8"/>
      <c r="D1016" s="8"/>
      <c r="E1016" s="13"/>
      <c r="F1016" s="13"/>
      <c r="G1016" s="8"/>
      <c r="H1016" s="8"/>
      <c r="I1016" s="62" t="str">
        <f t="shared" si="29"/>
        <v/>
      </c>
      <c r="J1016" s="31"/>
    </row>
    <row r="1017" spans="2:10" ht="40" customHeight="1" x14ac:dyDescent="0.55000000000000004">
      <c r="B1017" s="3">
        <f t="shared" si="28"/>
        <v>1014</v>
      </c>
      <c r="C1017" s="8"/>
      <c r="D1017" s="8"/>
      <c r="E1017" s="13"/>
      <c r="F1017" s="13"/>
      <c r="G1017" s="8"/>
      <c r="H1017" s="8"/>
      <c r="I1017" s="62" t="str">
        <f t="shared" si="29"/>
        <v/>
      </c>
      <c r="J1017" s="31"/>
    </row>
    <row r="1018" spans="2:10" ht="40" customHeight="1" x14ac:dyDescent="0.55000000000000004">
      <c r="B1018" s="3">
        <f t="shared" si="28"/>
        <v>1015</v>
      </c>
      <c r="C1018" s="8"/>
      <c r="D1018" s="8"/>
      <c r="E1018" s="13"/>
      <c r="F1018" s="13"/>
      <c r="G1018" s="8"/>
      <c r="H1018" s="8"/>
      <c r="I1018" s="62" t="str">
        <f t="shared" si="29"/>
        <v/>
      </c>
      <c r="J1018" s="31"/>
    </row>
    <row r="1019" spans="2:10" ht="40" customHeight="1" x14ac:dyDescent="0.55000000000000004">
      <c r="B1019" s="3">
        <f t="shared" si="28"/>
        <v>1016</v>
      </c>
      <c r="C1019" s="8"/>
      <c r="D1019" s="8"/>
      <c r="E1019" s="13"/>
      <c r="F1019" s="13"/>
      <c r="G1019" s="8"/>
      <c r="H1019" s="8"/>
      <c r="I1019" s="62" t="str">
        <f t="shared" si="29"/>
        <v/>
      </c>
      <c r="J1019" s="31"/>
    </row>
    <row r="1020" spans="2:10" ht="40" customHeight="1" x14ac:dyDescent="0.55000000000000004">
      <c r="B1020" s="3">
        <f t="shared" si="28"/>
        <v>1017</v>
      </c>
      <c r="C1020" s="8"/>
      <c r="D1020" s="8"/>
      <c r="E1020" s="13"/>
      <c r="F1020" s="13"/>
      <c r="G1020" s="8"/>
      <c r="H1020" s="8"/>
      <c r="I1020" s="62" t="str">
        <f t="shared" si="29"/>
        <v/>
      </c>
      <c r="J1020" s="31"/>
    </row>
    <row r="1021" spans="2:10" ht="40" customHeight="1" x14ac:dyDescent="0.55000000000000004">
      <c r="B1021" s="3">
        <f t="shared" si="28"/>
        <v>1018</v>
      </c>
      <c r="C1021" s="8"/>
      <c r="D1021" s="8"/>
      <c r="E1021" s="13"/>
      <c r="F1021" s="13"/>
      <c r="G1021" s="8"/>
      <c r="H1021" s="8"/>
      <c r="I1021" s="62" t="str">
        <f t="shared" si="29"/>
        <v/>
      </c>
      <c r="J1021" s="31"/>
    </row>
    <row r="1022" spans="2:10" ht="40" customHeight="1" x14ac:dyDescent="0.55000000000000004">
      <c r="B1022" s="3">
        <f t="shared" si="28"/>
        <v>1019</v>
      </c>
      <c r="C1022" s="8"/>
      <c r="D1022" s="8"/>
      <c r="E1022" s="13"/>
      <c r="F1022" s="13"/>
      <c r="G1022" s="8"/>
      <c r="H1022" s="8"/>
      <c r="I1022" s="62" t="str">
        <f t="shared" si="29"/>
        <v/>
      </c>
      <c r="J1022" s="31"/>
    </row>
    <row r="1023" spans="2:10" ht="40" customHeight="1" x14ac:dyDescent="0.55000000000000004">
      <c r="B1023" s="3">
        <f t="shared" si="28"/>
        <v>1020</v>
      </c>
      <c r="C1023" s="8"/>
      <c r="D1023" s="8"/>
      <c r="E1023" s="13"/>
      <c r="F1023" s="13"/>
      <c r="G1023" s="8"/>
      <c r="H1023" s="8"/>
      <c r="I1023" s="62" t="str">
        <f t="shared" si="29"/>
        <v/>
      </c>
      <c r="J1023" s="31"/>
    </row>
    <row r="1024" spans="2:10" ht="40" customHeight="1" x14ac:dyDescent="0.55000000000000004">
      <c r="B1024" s="3">
        <f t="shared" ref="B1024:B1087" si="30">+B1023+1</f>
        <v>1021</v>
      </c>
      <c r="C1024" s="8"/>
      <c r="D1024" s="8"/>
      <c r="E1024" s="13"/>
      <c r="F1024" s="13"/>
      <c r="G1024" s="8"/>
      <c r="H1024" s="8"/>
      <c r="I1024" s="62" t="str">
        <f t="shared" si="29"/>
        <v/>
      </c>
      <c r="J1024" s="31"/>
    </row>
    <row r="1025" spans="2:10" ht="40" customHeight="1" x14ac:dyDescent="0.55000000000000004">
      <c r="B1025" s="3">
        <f t="shared" si="30"/>
        <v>1022</v>
      </c>
      <c r="C1025" s="8"/>
      <c r="D1025" s="8"/>
      <c r="E1025" s="13"/>
      <c r="F1025" s="13"/>
      <c r="G1025" s="8"/>
      <c r="H1025" s="8"/>
      <c r="I1025" s="62" t="str">
        <f t="shared" si="29"/>
        <v/>
      </c>
      <c r="J1025" s="31"/>
    </row>
    <row r="1026" spans="2:10" ht="40" customHeight="1" x14ac:dyDescent="0.55000000000000004">
      <c r="B1026" s="3">
        <f t="shared" si="30"/>
        <v>1023</v>
      </c>
      <c r="C1026" s="8"/>
      <c r="D1026" s="8"/>
      <c r="E1026" s="13"/>
      <c r="F1026" s="13"/>
      <c r="G1026" s="8"/>
      <c r="H1026" s="8"/>
      <c r="I1026" s="62" t="str">
        <f t="shared" si="29"/>
        <v/>
      </c>
      <c r="J1026" s="31"/>
    </row>
    <row r="1027" spans="2:10" ht="40" customHeight="1" x14ac:dyDescent="0.55000000000000004">
      <c r="B1027" s="3">
        <f t="shared" si="30"/>
        <v>1024</v>
      </c>
      <c r="C1027" s="8"/>
      <c r="D1027" s="8"/>
      <c r="E1027" s="13"/>
      <c r="F1027" s="13"/>
      <c r="G1027" s="8"/>
      <c r="H1027" s="8"/>
      <c r="I1027" s="62" t="str">
        <f t="shared" si="29"/>
        <v/>
      </c>
      <c r="J1027" s="31"/>
    </row>
    <row r="1028" spans="2:10" ht="40" customHeight="1" x14ac:dyDescent="0.55000000000000004">
      <c r="B1028" s="3">
        <f t="shared" si="30"/>
        <v>1025</v>
      </c>
      <c r="C1028" s="8"/>
      <c r="D1028" s="8"/>
      <c r="E1028" s="13"/>
      <c r="F1028" s="13"/>
      <c r="G1028" s="8"/>
      <c r="H1028" s="8"/>
      <c r="I1028" s="62" t="str">
        <f t="shared" si="29"/>
        <v/>
      </c>
      <c r="J1028" s="31"/>
    </row>
    <row r="1029" spans="2:10" ht="40" customHeight="1" x14ac:dyDescent="0.55000000000000004">
      <c r="B1029" s="3">
        <f t="shared" si="30"/>
        <v>1026</v>
      </c>
      <c r="C1029" s="8"/>
      <c r="D1029" s="8"/>
      <c r="E1029" s="13"/>
      <c r="F1029" s="13"/>
      <c r="G1029" s="8"/>
      <c r="H1029" s="8"/>
      <c r="I1029" s="62" t="str">
        <f t="shared" si="29"/>
        <v/>
      </c>
      <c r="J1029" s="31"/>
    </row>
    <row r="1030" spans="2:10" ht="40" customHeight="1" x14ac:dyDescent="0.55000000000000004">
      <c r="B1030" s="3">
        <f t="shared" si="30"/>
        <v>1027</v>
      </c>
      <c r="C1030" s="8"/>
      <c r="D1030" s="8"/>
      <c r="E1030" s="13"/>
      <c r="F1030" s="13"/>
      <c r="G1030" s="8"/>
      <c r="H1030" s="8"/>
      <c r="I1030" s="62" t="str">
        <f t="shared" si="29"/>
        <v/>
      </c>
      <c r="J1030" s="31"/>
    </row>
    <row r="1031" spans="2:10" ht="40" customHeight="1" x14ac:dyDescent="0.55000000000000004">
      <c r="B1031" s="3">
        <f t="shared" si="30"/>
        <v>1028</v>
      </c>
      <c r="C1031" s="8"/>
      <c r="D1031" s="8"/>
      <c r="E1031" s="13"/>
      <c r="F1031" s="13"/>
      <c r="G1031" s="8"/>
      <c r="H1031" s="8"/>
      <c r="I1031" s="62" t="str">
        <f t="shared" si="29"/>
        <v/>
      </c>
      <c r="J1031" s="31"/>
    </row>
    <row r="1032" spans="2:10" ht="40" customHeight="1" x14ac:dyDescent="0.55000000000000004">
      <c r="B1032" s="3">
        <f t="shared" si="30"/>
        <v>1029</v>
      </c>
      <c r="C1032" s="8"/>
      <c r="D1032" s="8"/>
      <c r="E1032" s="13"/>
      <c r="F1032" s="13"/>
      <c r="G1032" s="8"/>
      <c r="H1032" s="8"/>
      <c r="I1032" s="62" t="str">
        <f t="shared" si="29"/>
        <v/>
      </c>
      <c r="J1032" s="31"/>
    </row>
    <row r="1033" spans="2:10" ht="40" customHeight="1" x14ac:dyDescent="0.55000000000000004">
      <c r="B1033" s="3">
        <f t="shared" si="30"/>
        <v>1030</v>
      </c>
      <c r="C1033" s="8"/>
      <c r="D1033" s="8"/>
      <c r="E1033" s="13"/>
      <c r="F1033" s="13"/>
      <c r="G1033" s="8"/>
      <c r="H1033" s="8"/>
      <c r="I1033" s="62" t="str">
        <f t="shared" si="29"/>
        <v/>
      </c>
      <c r="J1033" s="31"/>
    </row>
    <row r="1034" spans="2:10" ht="40" customHeight="1" x14ac:dyDescent="0.55000000000000004">
      <c r="B1034" s="3">
        <f t="shared" si="30"/>
        <v>1031</v>
      </c>
      <c r="C1034" s="8"/>
      <c r="D1034" s="8"/>
      <c r="E1034" s="13"/>
      <c r="F1034" s="13"/>
      <c r="G1034" s="8"/>
      <c r="H1034" s="8"/>
      <c r="I1034" s="62" t="str">
        <f t="shared" si="29"/>
        <v/>
      </c>
      <c r="J1034" s="31"/>
    </row>
    <row r="1035" spans="2:10" ht="40" customHeight="1" x14ac:dyDescent="0.55000000000000004">
      <c r="B1035" s="3">
        <f t="shared" si="30"/>
        <v>1032</v>
      </c>
      <c r="C1035" s="8"/>
      <c r="D1035" s="8"/>
      <c r="E1035" s="13"/>
      <c r="F1035" s="13"/>
      <c r="G1035" s="8"/>
      <c r="H1035" s="8"/>
      <c r="I1035" s="62" t="str">
        <f t="shared" si="29"/>
        <v/>
      </c>
      <c r="J1035" s="31"/>
    </row>
    <row r="1036" spans="2:10" ht="40" customHeight="1" x14ac:dyDescent="0.55000000000000004">
      <c r="B1036" s="3">
        <f t="shared" si="30"/>
        <v>1033</v>
      </c>
      <c r="C1036" s="8"/>
      <c r="D1036" s="8"/>
      <c r="E1036" s="13"/>
      <c r="F1036" s="13"/>
      <c r="G1036" s="8"/>
      <c r="H1036" s="8"/>
      <c r="I1036" s="62" t="str">
        <f t="shared" si="29"/>
        <v/>
      </c>
      <c r="J1036" s="31"/>
    </row>
    <row r="1037" spans="2:10" ht="40" customHeight="1" x14ac:dyDescent="0.55000000000000004">
      <c r="B1037" s="3">
        <f t="shared" si="30"/>
        <v>1034</v>
      </c>
      <c r="C1037" s="8"/>
      <c r="D1037" s="8"/>
      <c r="E1037" s="13"/>
      <c r="F1037" s="13"/>
      <c r="G1037" s="8"/>
      <c r="H1037" s="8"/>
      <c r="I1037" s="62" t="str">
        <f t="shared" si="29"/>
        <v/>
      </c>
      <c r="J1037" s="31"/>
    </row>
    <row r="1038" spans="2:10" ht="40" customHeight="1" x14ac:dyDescent="0.55000000000000004">
      <c r="B1038" s="3">
        <f t="shared" si="30"/>
        <v>1035</v>
      </c>
      <c r="C1038" s="8"/>
      <c r="D1038" s="8"/>
      <c r="E1038" s="13"/>
      <c r="F1038" s="13"/>
      <c r="G1038" s="8"/>
      <c r="H1038" s="8"/>
      <c r="I1038" s="62" t="str">
        <f t="shared" si="29"/>
        <v/>
      </c>
      <c r="J1038" s="31"/>
    </row>
    <row r="1039" spans="2:10" ht="40" customHeight="1" x14ac:dyDescent="0.55000000000000004">
      <c r="B1039" s="3">
        <f t="shared" si="30"/>
        <v>1036</v>
      </c>
      <c r="C1039" s="8"/>
      <c r="D1039" s="8"/>
      <c r="E1039" s="13"/>
      <c r="F1039" s="13"/>
      <c r="G1039" s="8"/>
      <c r="H1039" s="8"/>
      <c r="I1039" s="62" t="str">
        <f t="shared" si="29"/>
        <v/>
      </c>
      <c r="J1039" s="31"/>
    </row>
    <row r="1040" spans="2:10" ht="40" customHeight="1" x14ac:dyDescent="0.55000000000000004">
      <c r="B1040" s="3">
        <f t="shared" si="30"/>
        <v>1037</v>
      </c>
      <c r="C1040" s="8"/>
      <c r="D1040" s="8"/>
      <c r="E1040" s="13"/>
      <c r="F1040" s="13"/>
      <c r="G1040" s="8"/>
      <c r="H1040" s="8"/>
      <c r="I1040" s="62" t="str">
        <f t="shared" si="29"/>
        <v/>
      </c>
      <c r="J1040" s="31"/>
    </row>
    <row r="1041" spans="2:10" ht="40" customHeight="1" x14ac:dyDescent="0.55000000000000004">
      <c r="B1041" s="3">
        <f t="shared" si="30"/>
        <v>1038</v>
      </c>
      <c r="C1041" s="8"/>
      <c r="D1041" s="8"/>
      <c r="E1041" s="13"/>
      <c r="F1041" s="13"/>
      <c r="G1041" s="8"/>
      <c r="H1041" s="8"/>
      <c r="I1041" s="62" t="str">
        <f t="shared" si="29"/>
        <v/>
      </c>
      <c r="J1041" s="31"/>
    </row>
    <row r="1042" spans="2:10" ht="40" customHeight="1" x14ac:dyDescent="0.55000000000000004">
      <c r="B1042" s="3">
        <f t="shared" si="30"/>
        <v>1039</v>
      </c>
      <c r="C1042" s="8"/>
      <c r="D1042" s="8"/>
      <c r="E1042" s="13"/>
      <c r="F1042" s="13"/>
      <c r="G1042" s="8"/>
      <c r="H1042" s="8"/>
      <c r="I1042" s="62" t="str">
        <f t="shared" si="29"/>
        <v/>
      </c>
      <c r="J1042" s="31"/>
    </row>
    <row r="1043" spans="2:10" ht="40" customHeight="1" x14ac:dyDescent="0.55000000000000004">
      <c r="B1043" s="3">
        <f t="shared" si="30"/>
        <v>1040</v>
      </c>
      <c r="C1043" s="8"/>
      <c r="D1043" s="8"/>
      <c r="E1043" s="13"/>
      <c r="F1043" s="13"/>
      <c r="G1043" s="8"/>
      <c r="H1043" s="8"/>
      <c r="I1043" s="62" t="str">
        <f t="shared" si="29"/>
        <v/>
      </c>
      <c r="J1043" s="31"/>
    </row>
    <row r="1044" spans="2:10" ht="40" customHeight="1" x14ac:dyDescent="0.55000000000000004">
      <c r="B1044" s="3">
        <f t="shared" si="30"/>
        <v>1041</v>
      </c>
      <c r="C1044" s="8"/>
      <c r="D1044" s="8"/>
      <c r="E1044" s="13"/>
      <c r="F1044" s="13"/>
      <c r="G1044" s="8"/>
      <c r="H1044" s="8"/>
      <c r="I1044" s="62" t="str">
        <f t="shared" si="29"/>
        <v/>
      </c>
      <c r="J1044" s="31"/>
    </row>
    <row r="1045" spans="2:10" ht="40" customHeight="1" x14ac:dyDescent="0.55000000000000004">
      <c r="B1045" s="3">
        <f t="shared" si="30"/>
        <v>1042</v>
      </c>
      <c r="C1045" s="8"/>
      <c r="D1045" s="8"/>
      <c r="E1045" s="13"/>
      <c r="F1045" s="13"/>
      <c r="G1045" s="8"/>
      <c r="H1045" s="8"/>
      <c r="I1045" s="62" t="str">
        <f t="shared" si="29"/>
        <v/>
      </c>
      <c r="J1045" s="31"/>
    </row>
    <row r="1046" spans="2:10" ht="40" customHeight="1" x14ac:dyDescent="0.55000000000000004">
      <c r="B1046" s="3">
        <f t="shared" si="30"/>
        <v>1043</v>
      </c>
      <c r="C1046" s="8"/>
      <c r="D1046" s="8"/>
      <c r="E1046" s="13"/>
      <c r="F1046" s="13"/>
      <c r="G1046" s="8"/>
      <c r="H1046" s="8"/>
      <c r="I1046" s="62" t="str">
        <f t="shared" si="29"/>
        <v/>
      </c>
      <c r="J1046" s="31"/>
    </row>
    <row r="1047" spans="2:10" ht="40" customHeight="1" x14ac:dyDescent="0.55000000000000004">
      <c r="B1047" s="3">
        <f t="shared" si="30"/>
        <v>1044</v>
      </c>
      <c r="C1047" s="8"/>
      <c r="D1047" s="8"/>
      <c r="E1047" s="13"/>
      <c r="F1047" s="13"/>
      <c r="G1047" s="8"/>
      <c r="H1047" s="8"/>
      <c r="I1047" s="62" t="str">
        <f t="shared" si="29"/>
        <v/>
      </c>
      <c r="J1047" s="31"/>
    </row>
    <row r="1048" spans="2:10" ht="40" customHeight="1" x14ac:dyDescent="0.55000000000000004">
      <c r="B1048" s="3">
        <f t="shared" si="30"/>
        <v>1045</v>
      </c>
      <c r="C1048" s="8"/>
      <c r="D1048" s="8"/>
      <c r="E1048" s="13"/>
      <c r="F1048" s="13"/>
      <c r="G1048" s="8"/>
      <c r="H1048" s="8"/>
      <c r="I1048" s="62" t="str">
        <f t="shared" si="29"/>
        <v/>
      </c>
      <c r="J1048" s="31"/>
    </row>
    <row r="1049" spans="2:10" ht="40" customHeight="1" x14ac:dyDescent="0.55000000000000004">
      <c r="B1049" s="3">
        <f t="shared" si="30"/>
        <v>1046</v>
      </c>
      <c r="C1049" s="8"/>
      <c r="D1049" s="8"/>
      <c r="E1049" s="13"/>
      <c r="F1049" s="13"/>
      <c r="G1049" s="8"/>
      <c r="H1049" s="8"/>
      <c r="I1049" s="62" t="str">
        <f t="shared" si="29"/>
        <v/>
      </c>
      <c r="J1049" s="31"/>
    </row>
    <row r="1050" spans="2:10" ht="40" customHeight="1" x14ac:dyDescent="0.55000000000000004">
      <c r="B1050" s="3">
        <f t="shared" si="30"/>
        <v>1047</v>
      </c>
      <c r="C1050" s="8"/>
      <c r="D1050" s="8"/>
      <c r="E1050" s="13"/>
      <c r="F1050" s="13"/>
      <c r="G1050" s="8"/>
      <c r="H1050" s="8"/>
      <c r="I1050" s="62" t="str">
        <f t="shared" si="29"/>
        <v/>
      </c>
      <c r="J1050" s="31"/>
    </row>
    <row r="1051" spans="2:10" ht="40" customHeight="1" x14ac:dyDescent="0.55000000000000004">
      <c r="B1051" s="3">
        <f t="shared" si="30"/>
        <v>1048</v>
      </c>
      <c r="C1051" s="8"/>
      <c r="D1051" s="8"/>
      <c r="E1051" s="13"/>
      <c r="F1051" s="13"/>
      <c r="G1051" s="8"/>
      <c r="H1051" s="8"/>
      <c r="I1051" s="62" t="str">
        <f t="shared" si="29"/>
        <v/>
      </c>
      <c r="J1051" s="31"/>
    </row>
    <row r="1052" spans="2:10" ht="40" customHeight="1" x14ac:dyDescent="0.55000000000000004">
      <c r="B1052" s="3">
        <f t="shared" si="30"/>
        <v>1049</v>
      </c>
      <c r="C1052" s="8"/>
      <c r="D1052" s="8"/>
      <c r="E1052" s="13"/>
      <c r="F1052" s="13"/>
      <c r="G1052" s="8"/>
      <c r="H1052" s="8"/>
      <c r="I1052" s="62" t="str">
        <f t="shared" si="29"/>
        <v/>
      </c>
      <c r="J1052" s="31"/>
    </row>
    <row r="1053" spans="2:10" ht="40" customHeight="1" x14ac:dyDescent="0.55000000000000004">
      <c r="B1053" s="3">
        <f t="shared" si="30"/>
        <v>1050</v>
      </c>
      <c r="C1053" s="8"/>
      <c r="D1053" s="8"/>
      <c r="E1053" s="13"/>
      <c r="F1053" s="13"/>
      <c r="G1053" s="8"/>
      <c r="H1053" s="8"/>
      <c r="I1053" s="62" t="str">
        <f t="shared" si="29"/>
        <v/>
      </c>
      <c r="J1053" s="31"/>
    </row>
    <row r="1054" spans="2:10" ht="40" customHeight="1" x14ac:dyDescent="0.55000000000000004">
      <c r="B1054" s="3">
        <f t="shared" si="30"/>
        <v>1051</v>
      </c>
      <c r="C1054" s="8"/>
      <c r="D1054" s="8"/>
      <c r="E1054" s="13"/>
      <c r="F1054" s="13"/>
      <c r="G1054" s="8"/>
      <c r="H1054" s="8"/>
      <c r="I1054" s="62" t="str">
        <f t="shared" si="29"/>
        <v/>
      </c>
      <c r="J1054" s="31"/>
    </row>
    <row r="1055" spans="2:10" ht="40" customHeight="1" x14ac:dyDescent="0.55000000000000004">
      <c r="B1055" s="3">
        <f t="shared" si="30"/>
        <v>1052</v>
      </c>
      <c r="C1055" s="8"/>
      <c r="D1055" s="8"/>
      <c r="E1055" s="13"/>
      <c r="F1055" s="13"/>
      <c r="G1055" s="8"/>
      <c r="H1055" s="8"/>
      <c r="I1055" s="62" t="str">
        <f t="shared" si="29"/>
        <v/>
      </c>
      <c r="J1055" s="31"/>
    </row>
    <row r="1056" spans="2:10" ht="40" customHeight="1" x14ac:dyDescent="0.55000000000000004">
      <c r="B1056" s="3">
        <f t="shared" si="30"/>
        <v>1053</v>
      </c>
      <c r="C1056" s="8"/>
      <c r="D1056" s="8"/>
      <c r="E1056" s="13"/>
      <c r="F1056" s="13"/>
      <c r="G1056" s="8"/>
      <c r="H1056" s="8"/>
      <c r="I1056" s="62" t="str">
        <f t="shared" si="29"/>
        <v/>
      </c>
      <c r="J1056" s="31"/>
    </row>
    <row r="1057" spans="2:10" ht="40" customHeight="1" x14ac:dyDescent="0.55000000000000004">
      <c r="B1057" s="3">
        <f t="shared" si="30"/>
        <v>1054</v>
      </c>
      <c r="C1057" s="8"/>
      <c r="D1057" s="8"/>
      <c r="E1057" s="13"/>
      <c r="F1057" s="13"/>
      <c r="G1057" s="8"/>
      <c r="H1057" s="8"/>
      <c r="I1057" s="62" t="str">
        <f t="shared" si="29"/>
        <v/>
      </c>
      <c r="J1057" s="31"/>
    </row>
    <row r="1058" spans="2:10" ht="40" customHeight="1" x14ac:dyDescent="0.55000000000000004">
      <c r="B1058" s="3">
        <f t="shared" si="30"/>
        <v>1055</v>
      </c>
      <c r="C1058" s="8"/>
      <c r="D1058" s="8"/>
      <c r="E1058" s="13"/>
      <c r="F1058" s="13"/>
      <c r="G1058" s="8"/>
      <c r="H1058" s="8"/>
      <c r="I1058" s="62" t="str">
        <f t="shared" ref="I1058:I1121" si="31">+HYPERLINK(K1058)</f>
        <v/>
      </c>
      <c r="J1058" s="31"/>
    </row>
    <row r="1059" spans="2:10" ht="40" customHeight="1" x14ac:dyDescent="0.55000000000000004">
      <c r="B1059" s="3">
        <f t="shared" si="30"/>
        <v>1056</v>
      </c>
      <c r="C1059" s="8"/>
      <c r="D1059" s="8"/>
      <c r="E1059" s="13"/>
      <c r="F1059" s="13"/>
      <c r="G1059" s="8"/>
      <c r="H1059" s="8"/>
      <c r="I1059" s="62" t="str">
        <f t="shared" si="31"/>
        <v/>
      </c>
      <c r="J1059" s="31"/>
    </row>
    <row r="1060" spans="2:10" ht="40" customHeight="1" x14ac:dyDescent="0.55000000000000004">
      <c r="B1060" s="3">
        <f t="shared" si="30"/>
        <v>1057</v>
      </c>
      <c r="C1060" s="8"/>
      <c r="D1060" s="8"/>
      <c r="E1060" s="13"/>
      <c r="F1060" s="13"/>
      <c r="G1060" s="8"/>
      <c r="H1060" s="8"/>
      <c r="I1060" s="62" t="str">
        <f t="shared" si="31"/>
        <v/>
      </c>
      <c r="J1060" s="31"/>
    </row>
    <row r="1061" spans="2:10" ht="40" customHeight="1" x14ac:dyDescent="0.55000000000000004">
      <c r="B1061" s="3">
        <f t="shared" si="30"/>
        <v>1058</v>
      </c>
      <c r="C1061" s="8"/>
      <c r="D1061" s="8"/>
      <c r="E1061" s="13"/>
      <c r="F1061" s="13"/>
      <c r="G1061" s="8"/>
      <c r="H1061" s="8"/>
      <c r="I1061" s="62" t="str">
        <f t="shared" si="31"/>
        <v/>
      </c>
      <c r="J1061" s="31"/>
    </row>
    <row r="1062" spans="2:10" ht="40" customHeight="1" x14ac:dyDescent="0.55000000000000004">
      <c r="B1062" s="3">
        <f t="shared" si="30"/>
        <v>1059</v>
      </c>
      <c r="C1062" s="8"/>
      <c r="D1062" s="8"/>
      <c r="E1062" s="13"/>
      <c r="F1062" s="13"/>
      <c r="G1062" s="8"/>
      <c r="H1062" s="8"/>
      <c r="I1062" s="62" t="str">
        <f t="shared" si="31"/>
        <v/>
      </c>
      <c r="J1062" s="31"/>
    </row>
    <row r="1063" spans="2:10" ht="40" customHeight="1" x14ac:dyDescent="0.55000000000000004">
      <c r="B1063" s="3">
        <f t="shared" si="30"/>
        <v>1060</v>
      </c>
      <c r="C1063" s="8"/>
      <c r="D1063" s="8"/>
      <c r="E1063" s="13"/>
      <c r="F1063" s="13"/>
      <c r="G1063" s="8"/>
      <c r="H1063" s="8"/>
      <c r="I1063" s="62" t="str">
        <f t="shared" si="31"/>
        <v/>
      </c>
      <c r="J1063" s="31"/>
    </row>
    <row r="1064" spans="2:10" ht="40" customHeight="1" x14ac:dyDescent="0.55000000000000004">
      <c r="B1064" s="3">
        <f t="shared" si="30"/>
        <v>1061</v>
      </c>
      <c r="C1064" s="8"/>
      <c r="D1064" s="8"/>
      <c r="E1064" s="13"/>
      <c r="F1064" s="13"/>
      <c r="G1064" s="8"/>
      <c r="H1064" s="8"/>
      <c r="I1064" s="62" t="str">
        <f t="shared" si="31"/>
        <v/>
      </c>
      <c r="J1064" s="31"/>
    </row>
    <row r="1065" spans="2:10" ht="40" customHeight="1" x14ac:dyDescent="0.55000000000000004">
      <c r="B1065" s="3">
        <f t="shared" si="30"/>
        <v>1062</v>
      </c>
      <c r="C1065" s="8"/>
      <c r="D1065" s="8"/>
      <c r="E1065" s="13"/>
      <c r="F1065" s="13"/>
      <c r="G1065" s="8"/>
      <c r="H1065" s="8"/>
      <c r="I1065" s="62" t="str">
        <f t="shared" si="31"/>
        <v/>
      </c>
      <c r="J1065" s="31"/>
    </row>
    <row r="1066" spans="2:10" ht="40" customHeight="1" x14ac:dyDescent="0.55000000000000004">
      <c r="B1066" s="3">
        <f t="shared" si="30"/>
        <v>1063</v>
      </c>
      <c r="C1066" s="8"/>
      <c r="D1066" s="8"/>
      <c r="E1066" s="13"/>
      <c r="F1066" s="13"/>
      <c r="G1066" s="8"/>
      <c r="H1066" s="8"/>
      <c r="I1066" s="62" t="str">
        <f t="shared" si="31"/>
        <v/>
      </c>
      <c r="J1066" s="31"/>
    </row>
    <row r="1067" spans="2:10" ht="40" customHeight="1" x14ac:dyDescent="0.55000000000000004">
      <c r="B1067" s="3">
        <f t="shared" si="30"/>
        <v>1064</v>
      </c>
      <c r="C1067" s="8"/>
      <c r="D1067" s="8"/>
      <c r="E1067" s="13"/>
      <c r="F1067" s="13"/>
      <c r="G1067" s="8"/>
      <c r="H1067" s="8"/>
      <c r="I1067" s="62" t="str">
        <f t="shared" si="31"/>
        <v/>
      </c>
      <c r="J1067" s="31"/>
    </row>
    <row r="1068" spans="2:10" ht="40" customHeight="1" x14ac:dyDescent="0.55000000000000004">
      <c r="B1068" s="3">
        <f t="shared" si="30"/>
        <v>1065</v>
      </c>
      <c r="C1068" s="8"/>
      <c r="D1068" s="8"/>
      <c r="E1068" s="13"/>
      <c r="F1068" s="13"/>
      <c r="G1068" s="8"/>
      <c r="H1068" s="8"/>
      <c r="I1068" s="62" t="str">
        <f t="shared" si="31"/>
        <v/>
      </c>
      <c r="J1068" s="31"/>
    </row>
    <row r="1069" spans="2:10" ht="40" customHeight="1" x14ac:dyDescent="0.55000000000000004">
      <c r="B1069" s="3">
        <f t="shared" si="30"/>
        <v>1066</v>
      </c>
      <c r="C1069" s="8"/>
      <c r="D1069" s="8"/>
      <c r="E1069" s="13"/>
      <c r="F1069" s="13"/>
      <c r="G1069" s="8"/>
      <c r="H1069" s="8"/>
      <c r="I1069" s="62" t="str">
        <f t="shared" si="31"/>
        <v/>
      </c>
      <c r="J1069" s="31"/>
    </row>
    <row r="1070" spans="2:10" ht="40" customHeight="1" x14ac:dyDescent="0.55000000000000004">
      <c r="B1070" s="3">
        <f t="shared" si="30"/>
        <v>1067</v>
      </c>
      <c r="C1070" s="8"/>
      <c r="D1070" s="8"/>
      <c r="E1070" s="13"/>
      <c r="F1070" s="13"/>
      <c r="G1070" s="8"/>
      <c r="H1070" s="8"/>
      <c r="I1070" s="62" t="str">
        <f t="shared" si="31"/>
        <v/>
      </c>
      <c r="J1070" s="31"/>
    </row>
    <row r="1071" spans="2:10" ht="40" customHeight="1" x14ac:dyDescent="0.55000000000000004">
      <c r="B1071" s="3">
        <f t="shared" si="30"/>
        <v>1068</v>
      </c>
      <c r="C1071" s="8"/>
      <c r="D1071" s="8"/>
      <c r="E1071" s="13"/>
      <c r="F1071" s="13"/>
      <c r="G1071" s="8"/>
      <c r="H1071" s="8"/>
      <c r="I1071" s="62" t="str">
        <f t="shared" si="31"/>
        <v/>
      </c>
      <c r="J1071" s="31"/>
    </row>
    <row r="1072" spans="2:10" ht="40" customHeight="1" x14ac:dyDescent="0.55000000000000004">
      <c r="B1072" s="3">
        <f t="shared" si="30"/>
        <v>1069</v>
      </c>
      <c r="C1072" s="8"/>
      <c r="D1072" s="8"/>
      <c r="E1072" s="13"/>
      <c r="F1072" s="13"/>
      <c r="G1072" s="8"/>
      <c r="H1072" s="8"/>
      <c r="I1072" s="62" t="str">
        <f t="shared" si="31"/>
        <v/>
      </c>
      <c r="J1072" s="31"/>
    </row>
    <row r="1073" spans="2:10" ht="40" customHeight="1" x14ac:dyDescent="0.55000000000000004">
      <c r="B1073" s="3">
        <f t="shared" si="30"/>
        <v>1070</v>
      </c>
      <c r="C1073" s="8"/>
      <c r="D1073" s="8"/>
      <c r="E1073" s="13"/>
      <c r="F1073" s="13"/>
      <c r="G1073" s="8"/>
      <c r="H1073" s="8"/>
      <c r="I1073" s="62" t="str">
        <f t="shared" si="31"/>
        <v/>
      </c>
      <c r="J1073" s="31"/>
    </row>
    <row r="1074" spans="2:10" ht="40" customHeight="1" x14ac:dyDescent="0.55000000000000004">
      <c r="B1074" s="3">
        <f t="shared" si="30"/>
        <v>1071</v>
      </c>
      <c r="C1074" s="8"/>
      <c r="D1074" s="8"/>
      <c r="E1074" s="13"/>
      <c r="F1074" s="13"/>
      <c r="G1074" s="8"/>
      <c r="H1074" s="8"/>
      <c r="I1074" s="62" t="str">
        <f t="shared" si="31"/>
        <v/>
      </c>
      <c r="J1074" s="31"/>
    </row>
    <row r="1075" spans="2:10" ht="40" customHeight="1" x14ac:dyDescent="0.55000000000000004">
      <c r="B1075" s="3">
        <f t="shared" si="30"/>
        <v>1072</v>
      </c>
      <c r="C1075" s="8"/>
      <c r="D1075" s="8"/>
      <c r="E1075" s="13"/>
      <c r="F1075" s="13"/>
      <c r="G1075" s="8"/>
      <c r="H1075" s="8"/>
      <c r="I1075" s="62" t="str">
        <f t="shared" si="31"/>
        <v/>
      </c>
      <c r="J1075" s="31"/>
    </row>
    <row r="1076" spans="2:10" ht="40" customHeight="1" x14ac:dyDescent="0.55000000000000004">
      <c r="B1076" s="3">
        <f t="shared" si="30"/>
        <v>1073</v>
      </c>
      <c r="C1076" s="8"/>
      <c r="D1076" s="8"/>
      <c r="E1076" s="13"/>
      <c r="F1076" s="13"/>
      <c r="G1076" s="8"/>
      <c r="H1076" s="8"/>
      <c r="I1076" s="62" t="str">
        <f t="shared" si="31"/>
        <v/>
      </c>
      <c r="J1076" s="31"/>
    </row>
    <row r="1077" spans="2:10" ht="40" customHeight="1" x14ac:dyDescent="0.55000000000000004">
      <c r="B1077" s="3">
        <f t="shared" si="30"/>
        <v>1074</v>
      </c>
      <c r="C1077" s="8"/>
      <c r="D1077" s="8"/>
      <c r="E1077" s="13"/>
      <c r="F1077" s="13"/>
      <c r="G1077" s="8"/>
      <c r="H1077" s="8"/>
      <c r="I1077" s="62" t="str">
        <f t="shared" si="31"/>
        <v/>
      </c>
      <c r="J1077" s="31"/>
    </row>
    <row r="1078" spans="2:10" ht="40" customHeight="1" x14ac:dyDescent="0.55000000000000004">
      <c r="B1078" s="3">
        <f t="shared" si="30"/>
        <v>1075</v>
      </c>
      <c r="C1078" s="8"/>
      <c r="D1078" s="8"/>
      <c r="E1078" s="13"/>
      <c r="F1078" s="13"/>
      <c r="G1078" s="8"/>
      <c r="H1078" s="8"/>
      <c r="I1078" s="62" t="str">
        <f t="shared" si="31"/>
        <v/>
      </c>
      <c r="J1078" s="31"/>
    </row>
    <row r="1079" spans="2:10" ht="40" customHeight="1" x14ac:dyDescent="0.55000000000000004">
      <c r="B1079" s="3">
        <f t="shared" si="30"/>
        <v>1076</v>
      </c>
      <c r="C1079" s="8"/>
      <c r="D1079" s="8"/>
      <c r="E1079" s="13"/>
      <c r="F1079" s="13"/>
      <c r="G1079" s="8"/>
      <c r="H1079" s="8"/>
      <c r="I1079" s="62" t="str">
        <f t="shared" si="31"/>
        <v/>
      </c>
      <c r="J1079" s="31"/>
    </row>
    <row r="1080" spans="2:10" ht="40" customHeight="1" x14ac:dyDescent="0.55000000000000004">
      <c r="B1080" s="3">
        <f t="shared" si="30"/>
        <v>1077</v>
      </c>
      <c r="C1080" s="8"/>
      <c r="D1080" s="8"/>
      <c r="E1080" s="13"/>
      <c r="F1080" s="13"/>
      <c r="G1080" s="8"/>
      <c r="H1080" s="8"/>
      <c r="I1080" s="62" t="str">
        <f t="shared" si="31"/>
        <v/>
      </c>
      <c r="J1080" s="31"/>
    </row>
    <row r="1081" spans="2:10" ht="40" customHeight="1" x14ac:dyDescent="0.55000000000000004">
      <c r="B1081" s="3">
        <f t="shared" si="30"/>
        <v>1078</v>
      </c>
      <c r="C1081" s="8"/>
      <c r="D1081" s="8"/>
      <c r="E1081" s="13"/>
      <c r="F1081" s="13"/>
      <c r="G1081" s="8"/>
      <c r="H1081" s="8"/>
      <c r="I1081" s="62" t="str">
        <f t="shared" si="31"/>
        <v/>
      </c>
      <c r="J1081" s="31"/>
    </row>
    <row r="1082" spans="2:10" ht="40" customHeight="1" x14ac:dyDescent="0.55000000000000004">
      <c r="B1082" s="3">
        <f t="shared" si="30"/>
        <v>1079</v>
      </c>
      <c r="C1082" s="8"/>
      <c r="D1082" s="8"/>
      <c r="E1082" s="13"/>
      <c r="F1082" s="13"/>
      <c r="G1082" s="8"/>
      <c r="H1082" s="8"/>
      <c r="I1082" s="62" t="str">
        <f t="shared" si="31"/>
        <v/>
      </c>
      <c r="J1082" s="31"/>
    </row>
    <row r="1083" spans="2:10" ht="40" customHeight="1" x14ac:dyDescent="0.55000000000000004">
      <c r="B1083" s="3">
        <f t="shared" si="30"/>
        <v>1080</v>
      </c>
      <c r="C1083" s="8"/>
      <c r="D1083" s="8"/>
      <c r="E1083" s="13"/>
      <c r="F1083" s="13"/>
      <c r="G1083" s="8"/>
      <c r="H1083" s="8"/>
      <c r="I1083" s="62" t="str">
        <f t="shared" si="31"/>
        <v/>
      </c>
      <c r="J1083" s="31"/>
    </row>
    <row r="1084" spans="2:10" ht="40" customHeight="1" x14ac:dyDescent="0.55000000000000004">
      <c r="B1084" s="3">
        <f t="shared" si="30"/>
        <v>1081</v>
      </c>
      <c r="C1084" s="8"/>
      <c r="D1084" s="8"/>
      <c r="E1084" s="13"/>
      <c r="F1084" s="13"/>
      <c r="G1084" s="8"/>
      <c r="H1084" s="8"/>
      <c r="I1084" s="62" t="str">
        <f t="shared" si="31"/>
        <v/>
      </c>
      <c r="J1084" s="31"/>
    </row>
    <row r="1085" spans="2:10" ht="40" customHeight="1" x14ac:dyDescent="0.55000000000000004">
      <c r="B1085" s="3">
        <f t="shared" si="30"/>
        <v>1082</v>
      </c>
      <c r="C1085" s="8"/>
      <c r="D1085" s="8"/>
      <c r="E1085" s="13"/>
      <c r="F1085" s="13"/>
      <c r="G1085" s="8"/>
      <c r="H1085" s="8"/>
      <c r="I1085" s="62" t="str">
        <f t="shared" si="31"/>
        <v/>
      </c>
      <c r="J1085" s="31"/>
    </row>
    <row r="1086" spans="2:10" ht="40" customHeight="1" x14ac:dyDescent="0.55000000000000004">
      <c r="B1086" s="3">
        <f t="shared" si="30"/>
        <v>1083</v>
      </c>
      <c r="C1086" s="8"/>
      <c r="D1086" s="8"/>
      <c r="E1086" s="13"/>
      <c r="F1086" s="13"/>
      <c r="G1086" s="8"/>
      <c r="H1086" s="8"/>
      <c r="I1086" s="62" t="str">
        <f t="shared" si="31"/>
        <v/>
      </c>
      <c r="J1086" s="31"/>
    </row>
    <row r="1087" spans="2:10" ht="40" customHeight="1" x14ac:dyDescent="0.55000000000000004">
      <c r="B1087" s="3">
        <f t="shared" si="30"/>
        <v>1084</v>
      </c>
      <c r="C1087" s="8"/>
      <c r="D1087" s="8"/>
      <c r="E1087" s="13"/>
      <c r="F1087" s="13"/>
      <c r="G1087" s="8"/>
      <c r="H1087" s="8"/>
      <c r="I1087" s="62" t="str">
        <f t="shared" si="31"/>
        <v/>
      </c>
      <c r="J1087" s="31"/>
    </row>
    <row r="1088" spans="2:10" ht="40" customHeight="1" x14ac:dyDescent="0.55000000000000004">
      <c r="B1088" s="3">
        <f t="shared" ref="B1088:B1151" si="32">+B1087+1</f>
        <v>1085</v>
      </c>
      <c r="C1088" s="8"/>
      <c r="D1088" s="8"/>
      <c r="E1088" s="13"/>
      <c r="F1088" s="13"/>
      <c r="G1088" s="8"/>
      <c r="H1088" s="8"/>
      <c r="I1088" s="62" t="str">
        <f t="shared" si="31"/>
        <v/>
      </c>
      <c r="J1088" s="31"/>
    </row>
    <row r="1089" spans="2:10" ht="40" customHeight="1" x14ac:dyDescent="0.55000000000000004">
      <c r="B1089" s="3">
        <f t="shared" si="32"/>
        <v>1086</v>
      </c>
      <c r="C1089" s="8"/>
      <c r="D1089" s="8"/>
      <c r="E1089" s="13"/>
      <c r="F1089" s="13"/>
      <c r="G1089" s="8"/>
      <c r="H1089" s="8"/>
      <c r="I1089" s="62" t="str">
        <f t="shared" si="31"/>
        <v/>
      </c>
      <c r="J1089" s="31"/>
    </row>
    <row r="1090" spans="2:10" ht="40" customHeight="1" x14ac:dyDescent="0.55000000000000004">
      <c r="B1090" s="3">
        <f t="shared" si="32"/>
        <v>1087</v>
      </c>
      <c r="C1090" s="8"/>
      <c r="D1090" s="8"/>
      <c r="E1090" s="13"/>
      <c r="F1090" s="13"/>
      <c r="G1090" s="8"/>
      <c r="H1090" s="8"/>
      <c r="I1090" s="62" t="str">
        <f t="shared" si="31"/>
        <v/>
      </c>
      <c r="J1090" s="31"/>
    </row>
    <row r="1091" spans="2:10" ht="40" customHeight="1" x14ac:dyDescent="0.55000000000000004">
      <c r="B1091" s="3">
        <f t="shared" si="32"/>
        <v>1088</v>
      </c>
      <c r="C1091" s="8"/>
      <c r="D1091" s="8"/>
      <c r="E1091" s="13"/>
      <c r="F1091" s="13"/>
      <c r="G1091" s="8"/>
      <c r="H1091" s="8"/>
      <c r="I1091" s="62" t="str">
        <f t="shared" si="31"/>
        <v/>
      </c>
      <c r="J1091" s="31"/>
    </row>
    <row r="1092" spans="2:10" ht="40" customHeight="1" x14ac:dyDescent="0.55000000000000004">
      <c r="B1092" s="3">
        <f t="shared" si="32"/>
        <v>1089</v>
      </c>
      <c r="C1092" s="8"/>
      <c r="D1092" s="8"/>
      <c r="E1092" s="13"/>
      <c r="F1092" s="13"/>
      <c r="G1092" s="8"/>
      <c r="H1092" s="8"/>
      <c r="I1092" s="62" t="str">
        <f t="shared" si="31"/>
        <v/>
      </c>
      <c r="J1092" s="31"/>
    </row>
    <row r="1093" spans="2:10" ht="40" customHeight="1" x14ac:dyDescent="0.55000000000000004">
      <c r="B1093" s="3">
        <f t="shared" si="32"/>
        <v>1090</v>
      </c>
      <c r="C1093" s="8"/>
      <c r="D1093" s="8"/>
      <c r="E1093" s="13"/>
      <c r="F1093" s="13"/>
      <c r="G1093" s="8"/>
      <c r="H1093" s="8"/>
      <c r="I1093" s="62" t="str">
        <f t="shared" si="31"/>
        <v/>
      </c>
      <c r="J1093" s="31"/>
    </row>
    <row r="1094" spans="2:10" ht="40" customHeight="1" x14ac:dyDescent="0.55000000000000004">
      <c r="B1094" s="3">
        <f t="shared" si="32"/>
        <v>1091</v>
      </c>
      <c r="C1094" s="8"/>
      <c r="D1094" s="8"/>
      <c r="E1094" s="13"/>
      <c r="F1094" s="13"/>
      <c r="G1094" s="8"/>
      <c r="H1094" s="8"/>
      <c r="I1094" s="62" t="str">
        <f t="shared" si="31"/>
        <v/>
      </c>
      <c r="J1094" s="31"/>
    </row>
    <row r="1095" spans="2:10" ht="40" customHeight="1" x14ac:dyDescent="0.55000000000000004">
      <c r="B1095" s="3">
        <f t="shared" si="32"/>
        <v>1092</v>
      </c>
      <c r="C1095" s="8"/>
      <c r="D1095" s="8"/>
      <c r="E1095" s="13"/>
      <c r="F1095" s="13"/>
      <c r="G1095" s="8"/>
      <c r="H1095" s="8"/>
      <c r="I1095" s="62" t="str">
        <f t="shared" si="31"/>
        <v/>
      </c>
      <c r="J1095" s="31"/>
    </row>
    <row r="1096" spans="2:10" ht="40" customHeight="1" x14ac:dyDescent="0.55000000000000004">
      <c r="B1096" s="3">
        <f t="shared" si="32"/>
        <v>1093</v>
      </c>
      <c r="C1096" s="8"/>
      <c r="D1096" s="8"/>
      <c r="E1096" s="13"/>
      <c r="F1096" s="13"/>
      <c r="G1096" s="8"/>
      <c r="H1096" s="8"/>
      <c r="I1096" s="62" t="str">
        <f t="shared" si="31"/>
        <v/>
      </c>
      <c r="J1096" s="31"/>
    </row>
    <row r="1097" spans="2:10" ht="40" customHeight="1" x14ac:dyDescent="0.55000000000000004">
      <c r="B1097" s="3">
        <f t="shared" si="32"/>
        <v>1094</v>
      </c>
      <c r="C1097" s="8"/>
      <c r="D1097" s="8"/>
      <c r="E1097" s="13"/>
      <c r="F1097" s="13"/>
      <c r="G1097" s="8"/>
      <c r="H1097" s="8"/>
      <c r="I1097" s="62" t="str">
        <f t="shared" si="31"/>
        <v/>
      </c>
      <c r="J1097" s="31"/>
    </row>
    <row r="1098" spans="2:10" ht="40" customHeight="1" x14ac:dyDescent="0.55000000000000004">
      <c r="B1098" s="3">
        <f t="shared" si="32"/>
        <v>1095</v>
      </c>
      <c r="C1098" s="8"/>
      <c r="D1098" s="8"/>
      <c r="E1098" s="13"/>
      <c r="F1098" s="13"/>
      <c r="G1098" s="8"/>
      <c r="H1098" s="8"/>
      <c r="I1098" s="62" t="str">
        <f t="shared" si="31"/>
        <v/>
      </c>
      <c r="J1098" s="31"/>
    </row>
    <row r="1099" spans="2:10" ht="40" customHeight="1" x14ac:dyDescent="0.55000000000000004">
      <c r="B1099" s="3">
        <f t="shared" si="32"/>
        <v>1096</v>
      </c>
      <c r="C1099" s="8"/>
      <c r="D1099" s="8"/>
      <c r="E1099" s="13"/>
      <c r="F1099" s="13"/>
      <c r="G1099" s="8"/>
      <c r="H1099" s="8"/>
      <c r="I1099" s="62" t="str">
        <f t="shared" si="31"/>
        <v/>
      </c>
      <c r="J1099" s="31"/>
    </row>
    <row r="1100" spans="2:10" ht="40" customHeight="1" x14ac:dyDescent="0.55000000000000004">
      <c r="B1100" s="3">
        <f t="shared" si="32"/>
        <v>1097</v>
      </c>
      <c r="C1100" s="8"/>
      <c r="D1100" s="8"/>
      <c r="E1100" s="13"/>
      <c r="F1100" s="13"/>
      <c r="G1100" s="8"/>
      <c r="H1100" s="8"/>
      <c r="I1100" s="62" t="str">
        <f t="shared" si="31"/>
        <v/>
      </c>
      <c r="J1100" s="31"/>
    </row>
    <row r="1101" spans="2:10" ht="40" customHeight="1" x14ac:dyDescent="0.55000000000000004">
      <c r="B1101" s="3">
        <f t="shared" si="32"/>
        <v>1098</v>
      </c>
      <c r="C1101" s="8"/>
      <c r="D1101" s="8"/>
      <c r="E1101" s="13"/>
      <c r="F1101" s="13"/>
      <c r="G1101" s="8"/>
      <c r="H1101" s="8"/>
      <c r="I1101" s="62" t="str">
        <f t="shared" si="31"/>
        <v/>
      </c>
      <c r="J1101" s="31"/>
    </row>
    <row r="1102" spans="2:10" ht="40" customHeight="1" x14ac:dyDescent="0.55000000000000004">
      <c r="B1102" s="3">
        <f t="shared" si="32"/>
        <v>1099</v>
      </c>
      <c r="C1102" s="8"/>
      <c r="D1102" s="8"/>
      <c r="E1102" s="13"/>
      <c r="F1102" s="13"/>
      <c r="G1102" s="8"/>
      <c r="H1102" s="8"/>
      <c r="I1102" s="62" t="str">
        <f t="shared" si="31"/>
        <v/>
      </c>
      <c r="J1102" s="31"/>
    </row>
    <row r="1103" spans="2:10" ht="40" customHeight="1" x14ac:dyDescent="0.55000000000000004">
      <c r="B1103" s="3">
        <f t="shared" si="32"/>
        <v>1100</v>
      </c>
      <c r="C1103" s="8"/>
      <c r="D1103" s="8"/>
      <c r="E1103" s="13"/>
      <c r="F1103" s="13"/>
      <c r="G1103" s="8"/>
      <c r="H1103" s="8"/>
      <c r="I1103" s="62" t="str">
        <f t="shared" si="31"/>
        <v/>
      </c>
      <c r="J1103" s="31"/>
    </row>
    <row r="1104" spans="2:10" ht="40" customHeight="1" x14ac:dyDescent="0.55000000000000004">
      <c r="B1104" s="3">
        <f t="shared" si="32"/>
        <v>1101</v>
      </c>
      <c r="C1104" s="8"/>
      <c r="D1104" s="8"/>
      <c r="E1104" s="13"/>
      <c r="F1104" s="13"/>
      <c r="G1104" s="8"/>
      <c r="H1104" s="8"/>
      <c r="I1104" s="62" t="str">
        <f t="shared" si="31"/>
        <v/>
      </c>
      <c r="J1104" s="31"/>
    </row>
    <row r="1105" spans="2:10" ht="40" customHeight="1" x14ac:dyDescent="0.55000000000000004">
      <c r="B1105" s="3">
        <f t="shared" si="32"/>
        <v>1102</v>
      </c>
      <c r="C1105" s="8"/>
      <c r="D1105" s="8"/>
      <c r="E1105" s="13"/>
      <c r="F1105" s="13"/>
      <c r="G1105" s="8"/>
      <c r="H1105" s="8"/>
      <c r="I1105" s="62" t="str">
        <f t="shared" si="31"/>
        <v/>
      </c>
      <c r="J1105" s="31"/>
    </row>
    <row r="1106" spans="2:10" ht="40" customHeight="1" x14ac:dyDescent="0.55000000000000004">
      <c r="B1106" s="3">
        <f t="shared" si="32"/>
        <v>1103</v>
      </c>
      <c r="C1106" s="8"/>
      <c r="D1106" s="8"/>
      <c r="E1106" s="13"/>
      <c r="F1106" s="13"/>
      <c r="G1106" s="8"/>
      <c r="H1106" s="8"/>
      <c r="I1106" s="62" t="str">
        <f t="shared" si="31"/>
        <v/>
      </c>
      <c r="J1106" s="31"/>
    </row>
    <row r="1107" spans="2:10" ht="40" customHeight="1" x14ac:dyDescent="0.55000000000000004">
      <c r="B1107" s="3">
        <f t="shared" si="32"/>
        <v>1104</v>
      </c>
      <c r="C1107" s="8"/>
      <c r="D1107" s="8"/>
      <c r="E1107" s="13"/>
      <c r="F1107" s="13"/>
      <c r="G1107" s="8"/>
      <c r="H1107" s="8"/>
      <c r="I1107" s="62" t="str">
        <f t="shared" si="31"/>
        <v/>
      </c>
      <c r="J1107" s="31"/>
    </row>
    <row r="1108" spans="2:10" ht="40" customHeight="1" x14ac:dyDescent="0.55000000000000004">
      <c r="B1108" s="3">
        <f t="shared" si="32"/>
        <v>1105</v>
      </c>
      <c r="C1108" s="8"/>
      <c r="D1108" s="8"/>
      <c r="E1108" s="13"/>
      <c r="F1108" s="13"/>
      <c r="G1108" s="8"/>
      <c r="H1108" s="8"/>
      <c r="I1108" s="62" t="str">
        <f t="shared" si="31"/>
        <v/>
      </c>
      <c r="J1108" s="31"/>
    </row>
    <row r="1109" spans="2:10" ht="40" customHeight="1" x14ac:dyDescent="0.55000000000000004">
      <c r="B1109" s="3">
        <f t="shared" si="32"/>
        <v>1106</v>
      </c>
      <c r="C1109" s="8"/>
      <c r="D1109" s="8"/>
      <c r="E1109" s="13"/>
      <c r="F1109" s="13"/>
      <c r="G1109" s="8"/>
      <c r="H1109" s="8"/>
      <c r="I1109" s="62" t="str">
        <f t="shared" si="31"/>
        <v/>
      </c>
      <c r="J1109" s="31"/>
    </row>
    <row r="1110" spans="2:10" ht="40" customHeight="1" x14ac:dyDescent="0.55000000000000004">
      <c r="B1110" s="3">
        <f t="shared" si="32"/>
        <v>1107</v>
      </c>
      <c r="C1110" s="8"/>
      <c r="D1110" s="8"/>
      <c r="E1110" s="13"/>
      <c r="F1110" s="13"/>
      <c r="G1110" s="8"/>
      <c r="H1110" s="8"/>
      <c r="I1110" s="62" t="str">
        <f t="shared" si="31"/>
        <v/>
      </c>
      <c r="J1110" s="31"/>
    </row>
    <row r="1111" spans="2:10" ht="40" customHeight="1" x14ac:dyDescent="0.55000000000000004">
      <c r="B1111" s="3">
        <f t="shared" si="32"/>
        <v>1108</v>
      </c>
      <c r="C1111" s="8"/>
      <c r="D1111" s="8"/>
      <c r="E1111" s="13"/>
      <c r="F1111" s="13"/>
      <c r="G1111" s="8"/>
      <c r="H1111" s="8"/>
      <c r="I1111" s="62" t="str">
        <f t="shared" si="31"/>
        <v/>
      </c>
      <c r="J1111" s="31"/>
    </row>
    <row r="1112" spans="2:10" ht="40" customHeight="1" x14ac:dyDescent="0.55000000000000004">
      <c r="B1112" s="3">
        <f t="shared" si="32"/>
        <v>1109</v>
      </c>
      <c r="C1112" s="8"/>
      <c r="D1112" s="8"/>
      <c r="E1112" s="13"/>
      <c r="F1112" s="13"/>
      <c r="G1112" s="8"/>
      <c r="H1112" s="8"/>
      <c r="I1112" s="62" t="str">
        <f t="shared" si="31"/>
        <v/>
      </c>
      <c r="J1112" s="31"/>
    </row>
    <row r="1113" spans="2:10" ht="40" customHeight="1" x14ac:dyDescent="0.55000000000000004">
      <c r="B1113" s="3">
        <f t="shared" si="32"/>
        <v>1110</v>
      </c>
      <c r="C1113" s="8"/>
      <c r="D1113" s="8"/>
      <c r="E1113" s="13"/>
      <c r="F1113" s="13"/>
      <c r="G1113" s="8"/>
      <c r="H1113" s="8"/>
      <c r="I1113" s="62" t="str">
        <f t="shared" si="31"/>
        <v/>
      </c>
      <c r="J1113" s="31"/>
    </row>
    <row r="1114" spans="2:10" ht="40" customHeight="1" x14ac:dyDescent="0.55000000000000004">
      <c r="B1114" s="3">
        <f t="shared" si="32"/>
        <v>1111</v>
      </c>
      <c r="C1114" s="8"/>
      <c r="D1114" s="8"/>
      <c r="E1114" s="13"/>
      <c r="F1114" s="13"/>
      <c r="G1114" s="8"/>
      <c r="H1114" s="8"/>
      <c r="I1114" s="62" t="str">
        <f t="shared" si="31"/>
        <v/>
      </c>
      <c r="J1114" s="31"/>
    </row>
    <row r="1115" spans="2:10" ht="40" customHeight="1" x14ac:dyDescent="0.55000000000000004">
      <c r="B1115" s="3">
        <f t="shared" si="32"/>
        <v>1112</v>
      </c>
      <c r="C1115" s="8"/>
      <c r="D1115" s="8"/>
      <c r="E1115" s="13"/>
      <c r="F1115" s="13"/>
      <c r="G1115" s="8"/>
      <c r="H1115" s="8"/>
      <c r="I1115" s="62" t="str">
        <f t="shared" si="31"/>
        <v/>
      </c>
      <c r="J1115" s="31"/>
    </row>
    <row r="1116" spans="2:10" ht="40" customHeight="1" x14ac:dyDescent="0.55000000000000004">
      <c r="B1116" s="3">
        <f t="shared" si="32"/>
        <v>1113</v>
      </c>
      <c r="C1116" s="8"/>
      <c r="D1116" s="8"/>
      <c r="E1116" s="13"/>
      <c r="F1116" s="13"/>
      <c r="G1116" s="8"/>
      <c r="H1116" s="8"/>
      <c r="I1116" s="62" t="str">
        <f t="shared" si="31"/>
        <v/>
      </c>
      <c r="J1116" s="31"/>
    </row>
    <row r="1117" spans="2:10" ht="40" customHeight="1" x14ac:dyDescent="0.55000000000000004">
      <c r="B1117" s="3">
        <f t="shared" si="32"/>
        <v>1114</v>
      </c>
      <c r="C1117" s="8"/>
      <c r="D1117" s="8"/>
      <c r="E1117" s="13"/>
      <c r="F1117" s="13"/>
      <c r="G1117" s="8"/>
      <c r="H1117" s="8"/>
      <c r="I1117" s="62" t="str">
        <f t="shared" si="31"/>
        <v/>
      </c>
      <c r="J1117" s="31"/>
    </row>
    <row r="1118" spans="2:10" ht="40" customHeight="1" x14ac:dyDescent="0.55000000000000004">
      <c r="B1118" s="3">
        <f t="shared" si="32"/>
        <v>1115</v>
      </c>
      <c r="C1118" s="8"/>
      <c r="D1118" s="8"/>
      <c r="E1118" s="13"/>
      <c r="F1118" s="13"/>
      <c r="G1118" s="8"/>
      <c r="H1118" s="8"/>
      <c r="I1118" s="62" t="str">
        <f t="shared" si="31"/>
        <v/>
      </c>
      <c r="J1118" s="31"/>
    </row>
    <row r="1119" spans="2:10" ht="40" customHeight="1" x14ac:dyDescent="0.55000000000000004">
      <c r="B1119" s="3">
        <f t="shared" si="32"/>
        <v>1116</v>
      </c>
      <c r="C1119" s="8"/>
      <c r="D1119" s="8"/>
      <c r="E1119" s="13"/>
      <c r="F1119" s="13"/>
      <c r="G1119" s="8"/>
      <c r="H1119" s="8"/>
      <c r="I1119" s="62" t="str">
        <f t="shared" si="31"/>
        <v/>
      </c>
      <c r="J1119" s="31"/>
    </row>
    <row r="1120" spans="2:10" ht="40" customHeight="1" x14ac:dyDescent="0.55000000000000004">
      <c r="B1120" s="3">
        <f t="shared" si="32"/>
        <v>1117</v>
      </c>
      <c r="C1120" s="8"/>
      <c r="D1120" s="8"/>
      <c r="E1120" s="13"/>
      <c r="F1120" s="13"/>
      <c r="G1120" s="8"/>
      <c r="H1120" s="8"/>
      <c r="I1120" s="62" t="str">
        <f t="shared" si="31"/>
        <v/>
      </c>
      <c r="J1120" s="31"/>
    </row>
    <row r="1121" spans="2:10" ht="40" customHeight="1" x14ac:dyDescent="0.55000000000000004">
      <c r="B1121" s="3">
        <f t="shared" si="32"/>
        <v>1118</v>
      </c>
      <c r="C1121" s="8"/>
      <c r="D1121" s="8"/>
      <c r="E1121" s="13"/>
      <c r="F1121" s="13"/>
      <c r="G1121" s="8"/>
      <c r="H1121" s="8"/>
      <c r="I1121" s="62" t="str">
        <f t="shared" si="31"/>
        <v/>
      </c>
      <c r="J1121" s="31"/>
    </row>
    <row r="1122" spans="2:10" ht="40" customHeight="1" x14ac:dyDescent="0.55000000000000004">
      <c r="B1122" s="3">
        <f t="shared" si="32"/>
        <v>1119</v>
      </c>
      <c r="C1122" s="8"/>
      <c r="D1122" s="8"/>
      <c r="E1122" s="13"/>
      <c r="F1122" s="13"/>
      <c r="G1122" s="8"/>
      <c r="H1122" s="8"/>
      <c r="I1122" s="62" t="str">
        <f t="shared" ref="I1122:I1185" si="33">+HYPERLINK(K1122)</f>
        <v/>
      </c>
      <c r="J1122" s="31"/>
    </row>
    <row r="1123" spans="2:10" ht="40" customHeight="1" x14ac:dyDescent="0.55000000000000004">
      <c r="B1123" s="3">
        <f t="shared" si="32"/>
        <v>1120</v>
      </c>
      <c r="C1123" s="8"/>
      <c r="D1123" s="8"/>
      <c r="E1123" s="13"/>
      <c r="F1123" s="13"/>
      <c r="G1123" s="8"/>
      <c r="H1123" s="8"/>
      <c r="I1123" s="62" t="str">
        <f t="shared" si="33"/>
        <v/>
      </c>
      <c r="J1123" s="31"/>
    </row>
    <row r="1124" spans="2:10" ht="40" customHeight="1" x14ac:dyDescent="0.55000000000000004">
      <c r="B1124" s="3">
        <f t="shared" si="32"/>
        <v>1121</v>
      </c>
      <c r="C1124" s="8"/>
      <c r="D1124" s="8"/>
      <c r="E1124" s="13"/>
      <c r="F1124" s="13"/>
      <c r="G1124" s="8"/>
      <c r="H1124" s="8"/>
      <c r="I1124" s="62" t="str">
        <f t="shared" si="33"/>
        <v/>
      </c>
      <c r="J1124" s="31"/>
    </row>
    <row r="1125" spans="2:10" ht="40" customHeight="1" x14ac:dyDescent="0.55000000000000004">
      <c r="B1125" s="3">
        <f t="shared" si="32"/>
        <v>1122</v>
      </c>
      <c r="C1125" s="8"/>
      <c r="D1125" s="8"/>
      <c r="E1125" s="13"/>
      <c r="F1125" s="13"/>
      <c r="G1125" s="8"/>
      <c r="H1125" s="8"/>
      <c r="I1125" s="62" t="str">
        <f t="shared" si="33"/>
        <v/>
      </c>
      <c r="J1125" s="31"/>
    </row>
    <row r="1126" spans="2:10" ht="40" customHeight="1" x14ac:dyDescent="0.55000000000000004">
      <c r="B1126" s="3">
        <f t="shared" si="32"/>
        <v>1123</v>
      </c>
      <c r="C1126" s="8"/>
      <c r="D1126" s="8"/>
      <c r="E1126" s="13"/>
      <c r="F1126" s="13"/>
      <c r="G1126" s="8"/>
      <c r="H1126" s="8"/>
      <c r="I1126" s="62" t="str">
        <f t="shared" si="33"/>
        <v/>
      </c>
      <c r="J1126" s="31"/>
    </row>
    <row r="1127" spans="2:10" ht="40" customHeight="1" x14ac:dyDescent="0.55000000000000004">
      <c r="B1127" s="3">
        <f t="shared" si="32"/>
        <v>1124</v>
      </c>
      <c r="C1127" s="8"/>
      <c r="D1127" s="8"/>
      <c r="E1127" s="13"/>
      <c r="F1127" s="13"/>
      <c r="G1127" s="8"/>
      <c r="H1127" s="8"/>
      <c r="I1127" s="62" t="str">
        <f t="shared" si="33"/>
        <v/>
      </c>
      <c r="J1127" s="31"/>
    </row>
    <row r="1128" spans="2:10" ht="40" customHeight="1" x14ac:dyDescent="0.55000000000000004">
      <c r="B1128" s="3">
        <f t="shared" si="32"/>
        <v>1125</v>
      </c>
      <c r="C1128" s="8"/>
      <c r="D1128" s="8"/>
      <c r="E1128" s="13"/>
      <c r="F1128" s="13"/>
      <c r="G1128" s="8"/>
      <c r="H1128" s="8"/>
      <c r="I1128" s="62" t="str">
        <f t="shared" si="33"/>
        <v/>
      </c>
      <c r="J1128" s="31"/>
    </row>
    <row r="1129" spans="2:10" ht="40" customHeight="1" x14ac:dyDescent="0.55000000000000004">
      <c r="B1129" s="3">
        <f t="shared" si="32"/>
        <v>1126</v>
      </c>
      <c r="C1129" s="8"/>
      <c r="D1129" s="8"/>
      <c r="E1129" s="13"/>
      <c r="F1129" s="13"/>
      <c r="G1129" s="8"/>
      <c r="H1129" s="8"/>
      <c r="I1129" s="62" t="str">
        <f t="shared" si="33"/>
        <v/>
      </c>
      <c r="J1129" s="31"/>
    </row>
    <row r="1130" spans="2:10" ht="40" customHeight="1" x14ac:dyDescent="0.55000000000000004">
      <c r="B1130" s="3">
        <f t="shared" si="32"/>
        <v>1127</v>
      </c>
      <c r="C1130" s="8"/>
      <c r="D1130" s="8"/>
      <c r="E1130" s="13"/>
      <c r="F1130" s="13"/>
      <c r="G1130" s="8"/>
      <c r="H1130" s="8"/>
      <c r="I1130" s="62" t="str">
        <f t="shared" si="33"/>
        <v/>
      </c>
      <c r="J1130" s="31"/>
    </row>
    <row r="1131" spans="2:10" ht="40" customHeight="1" x14ac:dyDescent="0.55000000000000004">
      <c r="B1131" s="3">
        <f t="shared" si="32"/>
        <v>1128</v>
      </c>
      <c r="C1131" s="8"/>
      <c r="D1131" s="8"/>
      <c r="E1131" s="13"/>
      <c r="F1131" s="13"/>
      <c r="G1131" s="8"/>
      <c r="H1131" s="8"/>
      <c r="I1131" s="62" t="str">
        <f t="shared" si="33"/>
        <v/>
      </c>
      <c r="J1131" s="31"/>
    </row>
    <row r="1132" spans="2:10" ht="40" customHeight="1" x14ac:dyDescent="0.55000000000000004">
      <c r="B1132" s="3">
        <f t="shared" si="32"/>
        <v>1129</v>
      </c>
      <c r="C1132" s="8"/>
      <c r="D1132" s="8"/>
      <c r="E1132" s="13"/>
      <c r="F1132" s="13"/>
      <c r="G1132" s="8"/>
      <c r="H1132" s="8"/>
      <c r="I1132" s="62" t="str">
        <f t="shared" si="33"/>
        <v/>
      </c>
      <c r="J1132" s="31"/>
    </row>
    <row r="1133" spans="2:10" ht="40" customHeight="1" x14ac:dyDescent="0.55000000000000004">
      <c r="B1133" s="3">
        <f t="shared" si="32"/>
        <v>1130</v>
      </c>
      <c r="C1133" s="8"/>
      <c r="D1133" s="8"/>
      <c r="E1133" s="13"/>
      <c r="F1133" s="13"/>
      <c r="G1133" s="8"/>
      <c r="H1133" s="8"/>
      <c r="I1133" s="62" t="str">
        <f t="shared" si="33"/>
        <v/>
      </c>
      <c r="J1133" s="31"/>
    </row>
    <row r="1134" spans="2:10" ht="40" customHeight="1" x14ac:dyDescent="0.55000000000000004">
      <c r="B1134" s="3">
        <f t="shared" si="32"/>
        <v>1131</v>
      </c>
      <c r="C1134" s="8"/>
      <c r="D1134" s="8"/>
      <c r="E1134" s="13"/>
      <c r="F1134" s="13"/>
      <c r="G1134" s="8"/>
      <c r="H1134" s="8"/>
      <c r="I1134" s="62" t="str">
        <f t="shared" si="33"/>
        <v/>
      </c>
      <c r="J1134" s="31"/>
    </row>
    <row r="1135" spans="2:10" ht="40" customHeight="1" x14ac:dyDescent="0.55000000000000004">
      <c r="B1135" s="3">
        <f t="shared" si="32"/>
        <v>1132</v>
      </c>
      <c r="C1135" s="8"/>
      <c r="D1135" s="8"/>
      <c r="E1135" s="13"/>
      <c r="F1135" s="13"/>
      <c r="G1135" s="8"/>
      <c r="H1135" s="8"/>
      <c r="I1135" s="62" t="str">
        <f t="shared" si="33"/>
        <v/>
      </c>
      <c r="J1135" s="31"/>
    </row>
    <row r="1136" spans="2:10" ht="40" customHeight="1" x14ac:dyDescent="0.55000000000000004">
      <c r="B1136" s="3">
        <f t="shared" si="32"/>
        <v>1133</v>
      </c>
      <c r="C1136" s="8"/>
      <c r="D1136" s="8"/>
      <c r="E1136" s="13"/>
      <c r="F1136" s="13"/>
      <c r="G1136" s="8"/>
      <c r="H1136" s="8"/>
      <c r="I1136" s="62" t="str">
        <f t="shared" si="33"/>
        <v/>
      </c>
      <c r="J1136" s="31"/>
    </row>
    <row r="1137" spans="2:10" ht="40" customHeight="1" x14ac:dyDescent="0.55000000000000004">
      <c r="B1137" s="3">
        <f t="shared" si="32"/>
        <v>1134</v>
      </c>
      <c r="C1137" s="8"/>
      <c r="D1137" s="8"/>
      <c r="E1137" s="13"/>
      <c r="F1137" s="13"/>
      <c r="G1137" s="8"/>
      <c r="H1137" s="8"/>
      <c r="I1137" s="62" t="str">
        <f t="shared" si="33"/>
        <v/>
      </c>
      <c r="J1137" s="31"/>
    </row>
    <row r="1138" spans="2:10" ht="40" customHeight="1" x14ac:dyDescent="0.55000000000000004">
      <c r="B1138" s="3">
        <f t="shared" si="32"/>
        <v>1135</v>
      </c>
      <c r="C1138" s="8"/>
      <c r="D1138" s="8"/>
      <c r="E1138" s="13"/>
      <c r="F1138" s="13"/>
      <c r="G1138" s="8"/>
      <c r="H1138" s="8"/>
      <c r="I1138" s="62" t="str">
        <f t="shared" si="33"/>
        <v/>
      </c>
      <c r="J1138" s="31"/>
    </row>
    <row r="1139" spans="2:10" ht="40" customHeight="1" x14ac:dyDescent="0.55000000000000004">
      <c r="B1139" s="3">
        <f t="shared" si="32"/>
        <v>1136</v>
      </c>
      <c r="C1139" s="8"/>
      <c r="D1139" s="8"/>
      <c r="E1139" s="13"/>
      <c r="F1139" s="13"/>
      <c r="G1139" s="8"/>
      <c r="H1139" s="8"/>
      <c r="I1139" s="62" t="str">
        <f t="shared" si="33"/>
        <v/>
      </c>
      <c r="J1139" s="65"/>
    </row>
    <row r="1140" spans="2:10" ht="40" customHeight="1" x14ac:dyDescent="0.55000000000000004">
      <c r="B1140" s="3">
        <f t="shared" si="32"/>
        <v>1137</v>
      </c>
      <c r="C1140" s="8"/>
      <c r="D1140" s="8"/>
      <c r="E1140" s="13"/>
      <c r="F1140" s="13"/>
      <c r="G1140" s="8"/>
      <c r="H1140" s="8"/>
      <c r="I1140" s="62" t="str">
        <f t="shared" si="33"/>
        <v/>
      </c>
      <c r="J1140" s="65"/>
    </row>
    <row r="1141" spans="2:10" ht="40" customHeight="1" x14ac:dyDescent="0.55000000000000004">
      <c r="B1141" s="3">
        <f t="shared" si="32"/>
        <v>1138</v>
      </c>
      <c r="C1141" s="8"/>
      <c r="D1141" s="8"/>
      <c r="E1141" s="13"/>
      <c r="F1141" s="13"/>
      <c r="G1141" s="8"/>
      <c r="H1141" s="8"/>
      <c r="I1141" s="62" t="str">
        <f t="shared" si="33"/>
        <v/>
      </c>
      <c r="J1141" s="65"/>
    </row>
    <row r="1142" spans="2:10" ht="40" customHeight="1" x14ac:dyDescent="0.55000000000000004">
      <c r="B1142" s="3">
        <f t="shared" si="32"/>
        <v>1139</v>
      </c>
      <c r="C1142" s="8"/>
      <c r="D1142" s="8"/>
      <c r="E1142" s="13"/>
      <c r="F1142" s="13"/>
      <c r="G1142" s="8"/>
      <c r="H1142" s="8"/>
      <c r="I1142" s="62" t="str">
        <f t="shared" si="33"/>
        <v/>
      </c>
      <c r="J1142" s="65"/>
    </row>
    <row r="1143" spans="2:10" ht="40" customHeight="1" x14ac:dyDescent="0.55000000000000004">
      <c r="B1143" s="3">
        <f t="shared" si="32"/>
        <v>1140</v>
      </c>
      <c r="C1143" s="8"/>
      <c r="D1143" s="8"/>
      <c r="E1143" s="13"/>
      <c r="F1143" s="13"/>
      <c r="G1143" s="8"/>
      <c r="H1143" s="8"/>
      <c r="I1143" s="62" t="str">
        <f t="shared" si="33"/>
        <v/>
      </c>
      <c r="J1143" s="65"/>
    </row>
    <row r="1144" spans="2:10" ht="40" customHeight="1" x14ac:dyDescent="0.55000000000000004">
      <c r="B1144" s="3">
        <f t="shared" si="32"/>
        <v>1141</v>
      </c>
      <c r="C1144" s="8"/>
      <c r="D1144" s="8"/>
      <c r="E1144" s="13"/>
      <c r="F1144" s="13"/>
      <c r="G1144" s="8"/>
      <c r="H1144" s="8"/>
      <c r="I1144" s="62" t="str">
        <f t="shared" si="33"/>
        <v/>
      </c>
      <c r="J1144" s="65"/>
    </row>
    <row r="1145" spans="2:10" ht="40" customHeight="1" x14ac:dyDescent="0.55000000000000004">
      <c r="B1145" s="3">
        <f t="shared" si="32"/>
        <v>1142</v>
      </c>
      <c r="C1145" s="8"/>
      <c r="D1145" s="8"/>
      <c r="E1145" s="13"/>
      <c r="F1145" s="13"/>
      <c r="G1145" s="8"/>
      <c r="H1145" s="8"/>
      <c r="I1145" s="62" t="str">
        <f t="shared" si="33"/>
        <v/>
      </c>
      <c r="J1145" s="65"/>
    </row>
    <row r="1146" spans="2:10" ht="40" customHeight="1" x14ac:dyDescent="0.55000000000000004">
      <c r="B1146" s="3">
        <f t="shared" si="32"/>
        <v>1143</v>
      </c>
      <c r="C1146" s="8"/>
      <c r="D1146" s="8"/>
      <c r="E1146" s="13"/>
      <c r="F1146" s="13"/>
      <c r="G1146" s="8"/>
      <c r="H1146" s="8"/>
      <c r="I1146" s="62" t="str">
        <f t="shared" si="33"/>
        <v/>
      </c>
      <c r="J1146" s="65"/>
    </row>
    <row r="1147" spans="2:10" ht="40" customHeight="1" x14ac:dyDescent="0.55000000000000004">
      <c r="B1147" s="3">
        <f t="shared" si="32"/>
        <v>1144</v>
      </c>
      <c r="C1147" s="8"/>
      <c r="D1147" s="8"/>
      <c r="E1147" s="13"/>
      <c r="F1147" s="13"/>
      <c r="G1147" s="8"/>
      <c r="H1147" s="8"/>
      <c r="I1147" s="62" t="str">
        <f t="shared" si="33"/>
        <v/>
      </c>
      <c r="J1147" s="65"/>
    </row>
    <row r="1148" spans="2:10" ht="40" customHeight="1" x14ac:dyDescent="0.55000000000000004">
      <c r="B1148" s="3">
        <f t="shared" si="32"/>
        <v>1145</v>
      </c>
      <c r="C1148" s="8"/>
      <c r="D1148" s="8"/>
      <c r="E1148" s="13"/>
      <c r="F1148" s="13"/>
      <c r="G1148" s="8"/>
      <c r="H1148" s="8"/>
      <c r="I1148" s="62" t="str">
        <f t="shared" si="33"/>
        <v/>
      </c>
      <c r="J1148" s="65"/>
    </row>
    <row r="1149" spans="2:10" ht="40" customHeight="1" x14ac:dyDescent="0.55000000000000004">
      <c r="B1149" s="3">
        <f t="shared" si="32"/>
        <v>1146</v>
      </c>
      <c r="C1149" s="8"/>
      <c r="D1149" s="8"/>
      <c r="E1149" s="13"/>
      <c r="F1149" s="13"/>
      <c r="G1149" s="8"/>
      <c r="H1149" s="8"/>
      <c r="I1149" s="62" t="str">
        <f t="shared" si="33"/>
        <v/>
      </c>
      <c r="J1149" s="65"/>
    </row>
    <row r="1150" spans="2:10" ht="40" customHeight="1" x14ac:dyDescent="0.55000000000000004">
      <c r="B1150" s="3">
        <f t="shared" si="32"/>
        <v>1147</v>
      </c>
      <c r="C1150" s="8"/>
      <c r="D1150" s="8"/>
      <c r="E1150" s="13"/>
      <c r="F1150" s="13"/>
      <c r="G1150" s="8"/>
      <c r="H1150" s="8"/>
      <c r="I1150" s="62" t="str">
        <f t="shared" si="33"/>
        <v/>
      </c>
      <c r="J1150" s="65"/>
    </row>
    <row r="1151" spans="2:10" ht="40" customHeight="1" x14ac:dyDescent="0.55000000000000004">
      <c r="B1151" s="3">
        <f t="shared" si="32"/>
        <v>1148</v>
      </c>
      <c r="C1151" s="8"/>
      <c r="D1151" s="8"/>
      <c r="E1151" s="13"/>
      <c r="F1151" s="13"/>
      <c r="G1151" s="8"/>
      <c r="H1151" s="8"/>
      <c r="I1151" s="62" t="str">
        <f t="shared" si="33"/>
        <v/>
      </c>
      <c r="J1151" s="65"/>
    </row>
    <row r="1152" spans="2:10" ht="40" customHeight="1" x14ac:dyDescent="0.55000000000000004">
      <c r="B1152" s="3">
        <f t="shared" ref="B1152:B1214" si="34">+B1151+1</f>
        <v>1149</v>
      </c>
      <c r="C1152" s="8"/>
      <c r="D1152" s="8"/>
      <c r="E1152" s="13"/>
      <c r="F1152" s="13"/>
      <c r="G1152" s="8"/>
      <c r="H1152" s="8"/>
      <c r="I1152" s="62" t="str">
        <f t="shared" si="33"/>
        <v/>
      </c>
      <c r="J1152" s="65"/>
    </row>
    <row r="1153" spans="2:10" ht="40" customHeight="1" x14ac:dyDescent="0.55000000000000004">
      <c r="B1153" s="3">
        <f t="shared" si="34"/>
        <v>1150</v>
      </c>
      <c r="C1153" s="8"/>
      <c r="D1153" s="8"/>
      <c r="E1153" s="13"/>
      <c r="F1153" s="13"/>
      <c r="G1153" s="8"/>
      <c r="H1153" s="8"/>
      <c r="I1153" s="62" t="str">
        <f t="shared" si="33"/>
        <v/>
      </c>
      <c r="J1153" s="65"/>
    </row>
    <row r="1154" spans="2:10" ht="40" customHeight="1" x14ac:dyDescent="0.55000000000000004">
      <c r="B1154" s="3">
        <f t="shared" si="34"/>
        <v>1151</v>
      </c>
      <c r="C1154" s="8"/>
      <c r="D1154" s="8"/>
      <c r="E1154" s="13"/>
      <c r="F1154" s="13"/>
      <c r="G1154" s="8"/>
      <c r="H1154" s="8"/>
      <c r="I1154" s="62" t="str">
        <f t="shared" si="33"/>
        <v/>
      </c>
      <c r="J1154" s="65"/>
    </row>
    <row r="1155" spans="2:10" ht="40" customHeight="1" x14ac:dyDescent="0.55000000000000004">
      <c r="B1155" s="3">
        <f t="shared" si="34"/>
        <v>1152</v>
      </c>
      <c r="C1155" s="8"/>
      <c r="D1155" s="8"/>
      <c r="E1155" s="13"/>
      <c r="F1155" s="13"/>
      <c r="G1155" s="8"/>
      <c r="H1155" s="8"/>
      <c r="I1155" s="62" t="str">
        <f t="shared" si="33"/>
        <v/>
      </c>
      <c r="J1155" s="65"/>
    </row>
    <row r="1156" spans="2:10" ht="40" customHeight="1" x14ac:dyDescent="0.55000000000000004">
      <c r="B1156" s="3">
        <f t="shared" si="34"/>
        <v>1153</v>
      </c>
      <c r="C1156" s="8"/>
      <c r="D1156" s="8"/>
      <c r="E1156" s="13"/>
      <c r="F1156" s="13"/>
      <c r="G1156" s="8"/>
      <c r="H1156" s="8"/>
      <c r="I1156" s="62" t="str">
        <f t="shared" si="33"/>
        <v/>
      </c>
      <c r="J1156" s="65"/>
    </row>
    <row r="1157" spans="2:10" ht="40" customHeight="1" x14ac:dyDescent="0.55000000000000004">
      <c r="B1157" s="3">
        <f t="shared" si="34"/>
        <v>1154</v>
      </c>
      <c r="C1157" s="8"/>
      <c r="D1157" s="8"/>
      <c r="E1157" s="13"/>
      <c r="F1157" s="13"/>
      <c r="G1157" s="8"/>
      <c r="H1157" s="8"/>
      <c r="I1157" s="62" t="str">
        <f t="shared" si="33"/>
        <v/>
      </c>
      <c r="J1157" s="65"/>
    </row>
    <row r="1158" spans="2:10" ht="40" customHeight="1" x14ac:dyDescent="0.55000000000000004">
      <c r="B1158" s="3">
        <f t="shared" si="34"/>
        <v>1155</v>
      </c>
      <c r="C1158" s="8"/>
      <c r="D1158" s="8"/>
      <c r="E1158" s="13"/>
      <c r="F1158" s="13"/>
      <c r="G1158" s="8"/>
      <c r="H1158" s="8"/>
      <c r="I1158" s="62" t="str">
        <f t="shared" si="33"/>
        <v/>
      </c>
      <c r="J1158" s="65"/>
    </row>
    <row r="1159" spans="2:10" ht="40" customHeight="1" x14ac:dyDescent="0.55000000000000004">
      <c r="B1159" s="3">
        <f t="shared" si="34"/>
        <v>1156</v>
      </c>
      <c r="C1159" s="8"/>
      <c r="D1159" s="8"/>
      <c r="E1159" s="13"/>
      <c r="F1159" s="13"/>
      <c r="G1159" s="8"/>
      <c r="H1159" s="8"/>
      <c r="I1159" s="62" t="str">
        <f t="shared" si="33"/>
        <v/>
      </c>
      <c r="J1159" s="65"/>
    </row>
    <row r="1160" spans="2:10" ht="40" customHeight="1" x14ac:dyDescent="0.55000000000000004">
      <c r="B1160" s="3">
        <f t="shared" si="34"/>
        <v>1157</v>
      </c>
      <c r="C1160" s="8"/>
      <c r="D1160" s="8"/>
      <c r="E1160" s="13"/>
      <c r="F1160" s="13"/>
      <c r="G1160" s="8"/>
      <c r="H1160" s="8"/>
      <c r="I1160" s="62" t="str">
        <f t="shared" si="33"/>
        <v/>
      </c>
      <c r="J1160" s="65"/>
    </row>
    <row r="1161" spans="2:10" ht="40" customHeight="1" x14ac:dyDescent="0.55000000000000004">
      <c r="B1161" s="3">
        <f t="shared" si="34"/>
        <v>1158</v>
      </c>
      <c r="C1161" s="8"/>
      <c r="D1161" s="8"/>
      <c r="E1161" s="13"/>
      <c r="F1161" s="13"/>
      <c r="G1161" s="8"/>
      <c r="H1161" s="8"/>
      <c r="I1161" s="62" t="str">
        <f t="shared" si="33"/>
        <v/>
      </c>
      <c r="J1161" s="65"/>
    </row>
    <row r="1162" spans="2:10" ht="40" customHeight="1" x14ac:dyDescent="0.55000000000000004">
      <c r="B1162" s="3">
        <f t="shared" si="34"/>
        <v>1159</v>
      </c>
      <c r="C1162" s="8"/>
      <c r="D1162" s="8"/>
      <c r="E1162" s="13"/>
      <c r="F1162" s="13"/>
      <c r="G1162" s="8"/>
      <c r="H1162" s="8"/>
      <c r="I1162" s="62" t="str">
        <f t="shared" si="33"/>
        <v/>
      </c>
      <c r="J1162" s="65"/>
    </row>
    <row r="1163" spans="2:10" ht="40" customHeight="1" x14ac:dyDescent="0.55000000000000004">
      <c r="B1163" s="3">
        <f t="shared" si="34"/>
        <v>1160</v>
      </c>
      <c r="C1163" s="8"/>
      <c r="D1163" s="8"/>
      <c r="E1163" s="13"/>
      <c r="F1163" s="13"/>
      <c r="G1163" s="8"/>
      <c r="H1163" s="8"/>
      <c r="I1163" s="62" t="str">
        <f t="shared" si="33"/>
        <v/>
      </c>
      <c r="J1163" s="65"/>
    </row>
    <row r="1164" spans="2:10" ht="40" customHeight="1" x14ac:dyDescent="0.55000000000000004">
      <c r="B1164" s="3">
        <f t="shared" si="34"/>
        <v>1161</v>
      </c>
      <c r="C1164" s="8"/>
      <c r="D1164" s="8"/>
      <c r="E1164" s="13"/>
      <c r="F1164" s="13"/>
      <c r="G1164" s="8"/>
      <c r="H1164" s="8"/>
      <c r="I1164" s="62" t="str">
        <f t="shared" si="33"/>
        <v/>
      </c>
      <c r="J1164" s="65"/>
    </row>
    <row r="1165" spans="2:10" ht="40" customHeight="1" x14ac:dyDescent="0.55000000000000004">
      <c r="B1165" s="3">
        <f t="shared" si="34"/>
        <v>1162</v>
      </c>
      <c r="C1165" s="8"/>
      <c r="D1165" s="8"/>
      <c r="E1165" s="13"/>
      <c r="F1165" s="13"/>
      <c r="G1165" s="8"/>
      <c r="H1165" s="8"/>
      <c r="I1165" s="62" t="str">
        <f t="shared" si="33"/>
        <v/>
      </c>
      <c r="J1165" s="65"/>
    </row>
    <row r="1166" spans="2:10" ht="40" customHeight="1" x14ac:dyDescent="0.55000000000000004">
      <c r="B1166" s="3">
        <f t="shared" si="34"/>
        <v>1163</v>
      </c>
      <c r="C1166" s="8"/>
      <c r="D1166" s="8"/>
      <c r="E1166" s="13"/>
      <c r="F1166" s="13"/>
      <c r="G1166" s="8"/>
      <c r="H1166" s="8"/>
      <c r="I1166" s="62" t="str">
        <f t="shared" si="33"/>
        <v/>
      </c>
      <c r="J1166" s="65"/>
    </row>
    <row r="1167" spans="2:10" ht="40" customHeight="1" x14ac:dyDescent="0.55000000000000004">
      <c r="B1167" s="3">
        <f t="shared" si="34"/>
        <v>1164</v>
      </c>
      <c r="C1167" s="8"/>
      <c r="D1167" s="8"/>
      <c r="E1167" s="13"/>
      <c r="F1167" s="13"/>
      <c r="G1167" s="8"/>
      <c r="H1167" s="8"/>
      <c r="I1167" s="62" t="str">
        <f t="shared" si="33"/>
        <v/>
      </c>
      <c r="J1167" s="65"/>
    </row>
    <row r="1168" spans="2:10" ht="40" customHeight="1" x14ac:dyDescent="0.55000000000000004">
      <c r="B1168" s="3">
        <f t="shared" si="34"/>
        <v>1165</v>
      </c>
      <c r="C1168" s="8"/>
      <c r="D1168" s="8"/>
      <c r="E1168" s="13"/>
      <c r="F1168" s="13"/>
      <c r="G1168" s="8"/>
      <c r="H1168" s="8"/>
      <c r="I1168" s="62" t="str">
        <f t="shared" si="33"/>
        <v/>
      </c>
      <c r="J1168" s="65"/>
    </row>
    <row r="1169" spans="2:10" ht="40" customHeight="1" x14ac:dyDescent="0.55000000000000004">
      <c r="B1169" s="3">
        <f t="shared" si="34"/>
        <v>1166</v>
      </c>
      <c r="C1169" s="8"/>
      <c r="D1169" s="8"/>
      <c r="E1169" s="13"/>
      <c r="F1169" s="13"/>
      <c r="G1169" s="8"/>
      <c r="H1169" s="8"/>
      <c r="I1169" s="62" t="str">
        <f t="shared" si="33"/>
        <v/>
      </c>
      <c r="J1169" s="65"/>
    </row>
    <row r="1170" spans="2:10" ht="40" customHeight="1" x14ac:dyDescent="0.55000000000000004">
      <c r="B1170" s="3">
        <f t="shared" si="34"/>
        <v>1167</v>
      </c>
      <c r="C1170" s="8"/>
      <c r="D1170" s="8"/>
      <c r="E1170" s="13"/>
      <c r="F1170" s="13"/>
      <c r="G1170" s="8"/>
      <c r="H1170" s="8"/>
      <c r="I1170" s="62" t="str">
        <f t="shared" si="33"/>
        <v/>
      </c>
      <c r="J1170" s="65"/>
    </row>
    <row r="1171" spans="2:10" ht="40" customHeight="1" x14ac:dyDescent="0.55000000000000004">
      <c r="B1171" s="3">
        <f t="shared" si="34"/>
        <v>1168</v>
      </c>
      <c r="C1171" s="8"/>
      <c r="D1171" s="8"/>
      <c r="E1171" s="13"/>
      <c r="F1171" s="13"/>
      <c r="G1171" s="8"/>
      <c r="H1171" s="8"/>
      <c r="I1171" s="62" t="str">
        <f t="shared" si="33"/>
        <v/>
      </c>
      <c r="J1171" s="65"/>
    </row>
    <row r="1172" spans="2:10" ht="40" customHeight="1" x14ac:dyDescent="0.55000000000000004">
      <c r="B1172" s="3">
        <f t="shared" si="34"/>
        <v>1169</v>
      </c>
      <c r="C1172" s="8"/>
      <c r="D1172" s="8"/>
      <c r="E1172" s="13"/>
      <c r="F1172" s="13"/>
      <c r="G1172" s="8"/>
      <c r="H1172" s="8"/>
      <c r="I1172" s="62" t="str">
        <f t="shared" si="33"/>
        <v/>
      </c>
      <c r="J1172" s="65"/>
    </row>
    <row r="1173" spans="2:10" ht="40" customHeight="1" x14ac:dyDescent="0.55000000000000004">
      <c r="B1173" s="3">
        <f t="shared" si="34"/>
        <v>1170</v>
      </c>
      <c r="C1173" s="8"/>
      <c r="D1173" s="8"/>
      <c r="E1173" s="13"/>
      <c r="F1173" s="13"/>
      <c r="G1173" s="8"/>
      <c r="H1173" s="8"/>
      <c r="I1173" s="62" t="str">
        <f t="shared" si="33"/>
        <v/>
      </c>
      <c r="J1173" s="65"/>
    </row>
    <row r="1174" spans="2:10" ht="40" customHeight="1" x14ac:dyDescent="0.55000000000000004">
      <c r="B1174" s="3">
        <f t="shared" si="34"/>
        <v>1171</v>
      </c>
      <c r="C1174" s="8"/>
      <c r="D1174" s="8"/>
      <c r="E1174" s="13"/>
      <c r="F1174" s="13"/>
      <c r="G1174" s="8"/>
      <c r="H1174" s="8"/>
      <c r="I1174" s="62" t="str">
        <f t="shared" si="33"/>
        <v/>
      </c>
      <c r="J1174" s="65"/>
    </row>
    <row r="1175" spans="2:10" ht="40" customHeight="1" x14ac:dyDescent="0.55000000000000004">
      <c r="B1175" s="3">
        <f t="shared" si="34"/>
        <v>1172</v>
      </c>
      <c r="C1175" s="8"/>
      <c r="D1175" s="8"/>
      <c r="E1175" s="13"/>
      <c r="F1175" s="13"/>
      <c r="G1175" s="8"/>
      <c r="H1175" s="8"/>
      <c r="I1175" s="62" t="str">
        <f t="shared" si="33"/>
        <v/>
      </c>
      <c r="J1175" s="65"/>
    </row>
    <row r="1176" spans="2:10" ht="40" customHeight="1" x14ac:dyDescent="0.55000000000000004">
      <c r="B1176" s="3">
        <f t="shared" si="34"/>
        <v>1173</v>
      </c>
      <c r="C1176" s="8"/>
      <c r="D1176" s="8"/>
      <c r="E1176" s="13"/>
      <c r="F1176" s="13"/>
      <c r="G1176" s="8"/>
      <c r="H1176" s="8"/>
      <c r="I1176" s="62" t="str">
        <f t="shared" si="33"/>
        <v/>
      </c>
      <c r="J1176" s="65"/>
    </row>
    <row r="1177" spans="2:10" ht="40" customHeight="1" x14ac:dyDescent="0.55000000000000004">
      <c r="B1177" s="3">
        <f t="shared" si="34"/>
        <v>1174</v>
      </c>
      <c r="C1177" s="8"/>
      <c r="D1177" s="8"/>
      <c r="E1177" s="13"/>
      <c r="F1177" s="13"/>
      <c r="G1177" s="8"/>
      <c r="H1177" s="8"/>
      <c r="I1177" s="62" t="str">
        <f t="shared" si="33"/>
        <v/>
      </c>
      <c r="J1177" s="65"/>
    </row>
    <row r="1178" spans="2:10" ht="40" customHeight="1" x14ac:dyDescent="0.55000000000000004">
      <c r="B1178" s="3">
        <f t="shared" si="34"/>
        <v>1175</v>
      </c>
      <c r="C1178" s="8"/>
      <c r="D1178" s="8"/>
      <c r="E1178" s="13"/>
      <c r="F1178" s="13"/>
      <c r="G1178" s="8"/>
      <c r="H1178" s="8"/>
      <c r="I1178" s="62" t="str">
        <f t="shared" si="33"/>
        <v/>
      </c>
      <c r="J1178" s="65"/>
    </row>
    <row r="1179" spans="2:10" ht="40" customHeight="1" x14ac:dyDescent="0.55000000000000004">
      <c r="B1179" s="3">
        <f t="shared" si="34"/>
        <v>1176</v>
      </c>
      <c r="C1179" s="8"/>
      <c r="D1179" s="8"/>
      <c r="E1179" s="13"/>
      <c r="F1179" s="13"/>
      <c r="G1179" s="8"/>
      <c r="H1179" s="8"/>
      <c r="I1179" s="62" t="str">
        <f t="shared" si="33"/>
        <v/>
      </c>
      <c r="J1179" s="65"/>
    </row>
    <row r="1180" spans="2:10" ht="40" customHeight="1" x14ac:dyDescent="0.55000000000000004">
      <c r="B1180" s="3">
        <f t="shared" si="34"/>
        <v>1177</v>
      </c>
      <c r="C1180" s="8"/>
      <c r="D1180" s="8"/>
      <c r="E1180" s="13"/>
      <c r="F1180" s="13"/>
      <c r="G1180" s="8"/>
      <c r="H1180" s="8"/>
      <c r="I1180" s="62" t="str">
        <f t="shared" si="33"/>
        <v/>
      </c>
      <c r="J1180" s="65"/>
    </row>
    <row r="1181" spans="2:10" ht="40" customHeight="1" x14ac:dyDescent="0.55000000000000004">
      <c r="B1181" s="3">
        <f t="shared" si="34"/>
        <v>1178</v>
      </c>
      <c r="C1181" s="8"/>
      <c r="D1181" s="8"/>
      <c r="E1181" s="13"/>
      <c r="F1181" s="13"/>
      <c r="G1181" s="8"/>
      <c r="H1181" s="8"/>
      <c r="I1181" s="62" t="str">
        <f t="shared" si="33"/>
        <v/>
      </c>
      <c r="J1181" s="65"/>
    </row>
    <row r="1182" spans="2:10" ht="40" customHeight="1" x14ac:dyDescent="0.55000000000000004">
      <c r="B1182" s="3">
        <f t="shared" si="34"/>
        <v>1179</v>
      </c>
      <c r="C1182" s="8"/>
      <c r="D1182" s="8"/>
      <c r="E1182" s="13"/>
      <c r="F1182" s="13"/>
      <c r="G1182" s="8"/>
      <c r="H1182" s="8"/>
      <c r="I1182" s="62" t="str">
        <f t="shared" si="33"/>
        <v/>
      </c>
      <c r="J1182" s="65"/>
    </row>
    <row r="1183" spans="2:10" ht="40" customHeight="1" x14ac:dyDescent="0.55000000000000004">
      <c r="B1183" s="3">
        <f t="shared" si="34"/>
        <v>1180</v>
      </c>
      <c r="C1183" s="8"/>
      <c r="D1183" s="8"/>
      <c r="E1183" s="13"/>
      <c r="F1183" s="13"/>
      <c r="G1183" s="8"/>
      <c r="H1183" s="8"/>
      <c r="I1183" s="62" t="str">
        <f t="shared" si="33"/>
        <v/>
      </c>
      <c r="J1183" s="65"/>
    </row>
    <row r="1184" spans="2:10" ht="40" customHeight="1" x14ac:dyDescent="0.55000000000000004">
      <c r="B1184" s="3">
        <f t="shared" si="34"/>
        <v>1181</v>
      </c>
      <c r="C1184" s="8"/>
      <c r="D1184" s="8"/>
      <c r="E1184" s="13"/>
      <c r="F1184" s="13"/>
      <c r="G1184" s="8"/>
      <c r="H1184" s="8"/>
      <c r="I1184" s="62" t="str">
        <f t="shared" si="33"/>
        <v/>
      </c>
      <c r="J1184" s="65"/>
    </row>
    <row r="1185" spans="2:10" ht="40" customHeight="1" x14ac:dyDescent="0.55000000000000004">
      <c r="B1185" s="3">
        <f t="shared" si="34"/>
        <v>1182</v>
      </c>
      <c r="C1185" s="8"/>
      <c r="D1185" s="8"/>
      <c r="E1185" s="13"/>
      <c r="F1185" s="13"/>
      <c r="G1185" s="8"/>
      <c r="H1185" s="8"/>
      <c r="I1185" s="62" t="str">
        <f t="shared" si="33"/>
        <v/>
      </c>
      <c r="J1185" s="65"/>
    </row>
    <row r="1186" spans="2:10" ht="40" customHeight="1" x14ac:dyDescent="0.55000000000000004">
      <c r="B1186" s="3">
        <f t="shared" si="34"/>
        <v>1183</v>
      </c>
      <c r="C1186" s="8"/>
      <c r="D1186" s="8"/>
      <c r="E1186" s="13"/>
      <c r="F1186" s="13"/>
      <c r="G1186" s="8"/>
      <c r="H1186" s="8"/>
      <c r="I1186" s="62" t="str">
        <f t="shared" ref="I1186:I1214" si="35">+HYPERLINK(K1186)</f>
        <v/>
      </c>
      <c r="J1186" s="65"/>
    </row>
    <row r="1187" spans="2:10" ht="40" customHeight="1" x14ac:dyDescent="0.55000000000000004">
      <c r="B1187" s="3">
        <f t="shared" si="34"/>
        <v>1184</v>
      </c>
      <c r="C1187" s="8"/>
      <c r="D1187" s="8"/>
      <c r="E1187" s="13"/>
      <c r="F1187" s="13"/>
      <c r="G1187" s="8"/>
      <c r="H1187" s="8"/>
      <c r="I1187" s="62" t="str">
        <f t="shared" si="35"/>
        <v/>
      </c>
      <c r="J1187" s="65"/>
    </row>
    <row r="1188" spans="2:10" ht="40" customHeight="1" x14ac:dyDescent="0.55000000000000004">
      <c r="B1188" s="3">
        <f t="shared" si="34"/>
        <v>1185</v>
      </c>
      <c r="C1188" s="8"/>
      <c r="D1188" s="8"/>
      <c r="E1188" s="13"/>
      <c r="F1188" s="13"/>
      <c r="G1188" s="8"/>
      <c r="H1188" s="8"/>
      <c r="I1188" s="62" t="str">
        <f t="shared" si="35"/>
        <v/>
      </c>
      <c r="J1188" s="65"/>
    </row>
    <row r="1189" spans="2:10" ht="40" customHeight="1" x14ac:dyDescent="0.55000000000000004">
      <c r="B1189" s="3">
        <f t="shared" si="34"/>
        <v>1186</v>
      </c>
      <c r="C1189" s="8"/>
      <c r="D1189" s="8"/>
      <c r="E1189" s="13"/>
      <c r="F1189" s="13"/>
      <c r="G1189" s="8"/>
      <c r="H1189" s="8"/>
      <c r="I1189" s="62" t="str">
        <f t="shared" si="35"/>
        <v/>
      </c>
      <c r="J1189" s="65"/>
    </row>
    <row r="1190" spans="2:10" ht="40" customHeight="1" x14ac:dyDescent="0.55000000000000004">
      <c r="B1190" s="3">
        <f t="shared" si="34"/>
        <v>1187</v>
      </c>
      <c r="C1190" s="8"/>
      <c r="D1190" s="8"/>
      <c r="E1190" s="13"/>
      <c r="F1190" s="13"/>
      <c r="G1190" s="8"/>
      <c r="H1190" s="8"/>
      <c r="I1190" s="62" t="str">
        <f t="shared" si="35"/>
        <v/>
      </c>
      <c r="J1190" s="65"/>
    </row>
    <row r="1191" spans="2:10" ht="40" customHeight="1" x14ac:dyDescent="0.55000000000000004">
      <c r="B1191" s="3">
        <f t="shared" si="34"/>
        <v>1188</v>
      </c>
      <c r="C1191" s="8"/>
      <c r="D1191" s="8"/>
      <c r="E1191" s="13"/>
      <c r="F1191" s="13"/>
      <c r="G1191" s="8"/>
      <c r="H1191" s="8"/>
      <c r="I1191" s="62" t="str">
        <f t="shared" si="35"/>
        <v/>
      </c>
      <c r="J1191" s="65"/>
    </row>
    <row r="1192" spans="2:10" ht="40" customHeight="1" x14ac:dyDescent="0.55000000000000004">
      <c r="B1192" s="3">
        <f t="shared" si="34"/>
        <v>1189</v>
      </c>
      <c r="C1192" s="8"/>
      <c r="D1192" s="8"/>
      <c r="E1192" s="13"/>
      <c r="F1192" s="13"/>
      <c r="G1192" s="8"/>
      <c r="H1192" s="8"/>
      <c r="I1192" s="62" t="str">
        <f t="shared" si="35"/>
        <v/>
      </c>
      <c r="J1192" s="65"/>
    </row>
    <row r="1193" spans="2:10" ht="40" customHeight="1" x14ac:dyDescent="0.55000000000000004">
      <c r="B1193" s="3">
        <f t="shared" si="34"/>
        <v>1190</v>
      </c>
      <c r="C1193" s="8"/>
      <c r="D1193" s="8"/>
      <c r="E1193" s="13"/>
      <c r="F1193" s="13"/>
      <c r="G1193" s="8"/>
      <c r="H1193" s="8"/>
      <c r="I1193" s="62" t="str">
        <f t="shared" si="35"/>
        <v/>
      </c>
      <c r="J1193" s="65"/>
    </row>
    <row r="1194" spans="2:10" ht="40" customHeight="1" x14ac:dyDescent="0.55000000000000004">
      <c r="B1194" s="3">
        <f t="shared" si="34"/>
        <v>1191</v>
      </c>
      <c r="C1194" s="8"/>
      <c r="D1194" s="8"/>
      <c r="E1194" s="13"/>
      <c r="F1194" s="13"/>
      <c r="G1194" s="8"/>
      <c r="H1194" s="8"/>
      <c r="I1194" s="62" t="str">
        <f t="shared" si="35"/>
        <v/>
      </c>
      <c r="J1194" s="65"/>
    </row>
    <row r="1195" spans="2:10" ht="40" customHeight="1" x14ac:dyDescent="0.55000000000000004">
      <c r="B1195" s="3">
        <f t="shared" si="34"/>
        <v>1192</v>
      </c>
      <c r="C1195" s="8"/>
      <c r="D1195" s="8"/>
      <c r="E1195" s="13"/>
      <c r="F1195" s="13"/>
      <c r="G1195" s="8"/>
      <c r="H1195" s="8"/>
      <c r="I1195" s="62" t="str">
        <f t="shared" si="35"/>
        <v/>
      </c>
      <c r="J1195" s="65"/>
    </row>
    <row r="1196" spans="2:10" ht="40" customHeight="1" x14ac:dyDescent="0.55000000000000004">
      <c r="B1196" s="3">
        <f t="shared" si="34"/>
        <v>1193</v>
      </c>
      <c r="C1196" s="8"/>
      <c r="D1196" s="8"/>
      <c r="E1196" s="13"/>
      <c r="F1196" s="13"/>
      <c r="G1196" s="8"/>
      <c r="H1196" s="8"/>
      <c r="I1196" s="62" t="str">
        <f t="shared" si="35"/>
        <v/>
      </c>
      <c r="J1196" s="65"/>
    </row>
    <row r="1197" spans="2:10" ht="40" customHeight="1" x14ac:dyDescent="0.55000000000000004">
      <c r="B1197" s="3">
        <f t="shared" si="34"/>
        <v>1194</v>
      </c>
      <c r="C1197" s="8"/>
      <c r="D1197" s="8"/>
      <c r="E1197" s="13"/>
      <c r="F1197" s="13"/>
      <c r="G1197" s="8"/>
      <c r="H1197" s="8"/>
      <c r="I1197" s="62" t="str">
        <f t="shared" si="35"/>
        <v/>
      </c>
      <c r="J1197" s="65"/>
    </row>
    <row r="1198" spans="2:10" ht="40" customHeight="1" x14ac:dyDescent="0.55000000000000004">
      <c r="B1198" s="3">
        <f t="shared" si="34"/>
        <v>1195</v>
      </c>
      <c r="C1198" s="8"/>
      <c r="D1198" s="8"/>
      <c r="E1198" s="13"/>
      <c r="F1198" s="13"/>
      <c r="G1198" s="8"/>
      <c r="H1198" s="8"/>
      <c r="I1198" s="62" t="str">
        <f t="shared" si="35"/>
        <v/>
      </c>
      <c r="J1198" s="65"/>
    </row>
    <row r="1199" spans="2:10" ht="40" customHeight="1" x14ac:dyDescent="0.55000000000000004">
      <c r="B1199" s="3">
        <f t="shared" si="34"/>
        <v>1196</v>
      </c>
      <c r="C1199" s="8"/>
      <c r="D1199" s="8"/>
      <c r="E1199" s="13"/>
      <c r="F1199" s="13"/>
      <c r="G1199" s="8"/>
      <c r="H1199" s="8"/>
      <c r="I1199" s="62" t="str">
        <f t="shared" si="35"/>
        <v/>
      </c>
      <c r="J1199" s="65"/>
    </row>
    <row r="1200" spans="2:10" ht="40" customHeight="1" x14ac:dyDescent="0.55000000000000004">
      <c r="B1200" s="3">
        <f t="shared" si="34"/>
        <v>1197</v>
      </c>
      <c r="C1200" s="8"/>
      <c r="D1200" s="8"/>
      <c r="E1200" s="13"/>
      <c r="F1200" s="13"/>
      <c r="G1200" s="8"/>
      <c r="H1200" s="8"/>
      <c r="I1200" s="62" t="str">
        <f t="shared" si="35"/>
        <v/>
      </c>
      <c r="J1200" s="65"/>
    </row>
    <row r="1201" spans="2:10" ht="40" customHeight="1" x14ac:dyDescent="0.55000000000000004">
      <c r="B1201" s="3">
        <f t="shared" si="34"/>
        <v>1198</v>
      </c>
      <c r="C1201" s="8"/>
      <c r="D1201" s="8"/>
      <c r="E1201" s="13"/>
      <c r="F1201" s="13"/>
      <c r="G1201" s="8"/>
      <c r="H1201" s="8"/>
      <c r="I1201" s="62" t="str">
        <f t="shared" si="35"/>
        <v/>
      </c>
      <c r="J1201" s="65"/>
    </row>
    <row r="1202" spans="2:10" ht="40" customHeight="1" x14ac:dyDescent="0.55000000000000004">
      <c r="B1202" s="3">
        <f t="shared" si="34"/>
        <v>1199</v>
      </c>
      <c r="C1202" s="8"/>
      <c r="D1202" s="8"/>
      <c r="E1202" s="13"/>
      <c r="F1202" s="13"/>
      <c r="G1202" s="8"/>
      <c r="H1202" s="8"/>
      <c r="I1202" s="62" t="str">
        <f t="shared" si="35"/>
        <v/>
      </c>
      <c r="J1202" s="65"/>
    </row>
    <row r="1203" spans="2:10" ht="40" customHeight="1" x14ac:dyDescent="0.55000000000000004">
      <c r="B1203" s="3">
        <f t="shared" si="34"/>
        <v>1200</v>
      </c>
      <c r="C1203" s="8"/>
      <c r="D1203" s="8"/>
      <c r="E1203" s="13"/>
      <c r="F1203" s="13"/>
      <c r="G1203" s="8"/>
      <c r="H1203" s="8"/>
      <c r="I1203" s="62" t="str">
        <f t="shared" si="35"/>
        <v/>
      </c>
      <c r="J1203" s="65"/>
    </row>
    <row r="1204" spans="2:10" ht="40" customHeight="1" x14ac:dyDescent="0.55000000000000004">
      <c r="B1204" s="3">
        <f t="shared" si="34"/>
        <v>1201</v>
      </c>
      <c r="C1204" s="8"/>
      <c r="D1204" s="8"/>
      <c r="E1204" s="13"/>
      <c r="F1204" s="13"/>
      <c r="G1204" s="8"/>
      <c r="H1204" s="8"/>
      <c r="I1204" s="62" t="str">
        <f t="shared" si="35"/>
        <v/>
      </c>
      <c r="J1204" s="65"/>
    </row>
    <row r="1205" spans="2:10" ht="40" customHeight="1" x14ac:dyDescent="0.55000000000000004">
      <c r="B1205" s="3">
        <f t="shared" si="34"/>
        <v>1202</v>
      </c>
      <c r="C1205" s="8"/>
      <c r="D1205" s="8"/>
      <c r="E1205" s="13"/>
      <c r="F1205" s="13"/>
      <c r="G1205" s="8"/>
      <c r="H1205" s="8"/>
      <c r="I1205" s="62" t="str">
        <f t="shared" si="35"/>
        <v/>
      </c>
      <c r="J1205" s="65"/>
    </row>
    <row r="1206" spans="2:10" ht="40" customHeight="1" x14ac:dyDescent="0.55000000000000004">
      <c r="B1206" s="3">
        <f t="shared" si="34"/>
        <v>1203</v>
      </c>
      <c r="C1206" s="8"/>
      <c r="D1206" s="8"/>
      <c r="E1206" s="13"/>
      <c r="F1206" s="13"/>
      <c r="G1206" s="8"/>
      <c r="H1206" s="8"/>
      <c r="I1206" s="62" t="str">
        <f t="shared" si="35"/>
        <v/>
      </c>
      <c r="J1206" s="65"/>
    </row>
    <row r="1207" spans="2:10" ht="40" customHeight="1" x14ac:dyDescent="0.55000000000000004">
      <c r="B1207" s="3">
        <f t="shared" si="34"/>
        <v>1204</v>
      </c>
      <c r="C1207" s="8"/>
      <c r="D1207" s="8"/>
      <c r="E1207" s="13"/>
      <c r="F1207" s="13"/>
      <c r="G1207" s="8"/>
      <c r="H1207" s="8"/>
      <c r="I1207" s="62" t="str">
        <f t="shared" si="35"/>
        <v/>
      </c>
      <c r="J1207" s="65"/>
    </row>
    <row r="1208" spans="2:10" ht="40" customHeight="1" x14ac:dyDescent="0.55000000000000004">
      <c r="B1208" s="3">
        <f t="shared" si="34"/>
        <v>1205</v>
      </c>
      <c r="C1208" s="8"/>
      <c r="D1208" s="8"/>
      <c r="E1208" s="13"/>
      <c r="F1208" s="13"/>
      <c r="G1208" s="8"/>
      <c r="H1208" s="8"/>
      <c r="I1208" s="62" t="str">
        <f t="shared" si="35"/>
        <v/>
      </c>
      <c r="J1208" s="65"/>
    </row>
    <row r="1209" spans="2:10" ht="40" customHeight="1" x14ac:dyDescent="0.55000000000000004">
      <c r="B1209" s="3">
        <f t="shared" si="34"/>
        <v>1206</v>
      </c>
      <c r="C1209" s="8"/>
      <c r="D1209" s="8"/>
      <c r="E1209" s="13"/>
      <c r="F1209" s="13"/>
      <c r="G1209" s="8"/>
      <c r="H1209" s="8"/>
      <c r="I1209" s="62" t="str">
        <f t="shared" si="35"/>
        <v/>
      </c>
      <c r="J1209" s="65"/>
    </row>
    <row r="1210" spans="2:10" ht="40" customHeight="1" x14ac:dyDescent="0.55000000000000004">
      <c r="B1210" s="3">
        <f t="shared" si="34"/>
        <v>1207</v>
      </c>
      <c r="C1210" s="8"/>
      <c r="D1210" s="8"/>
      <c r="E1210" s="13"/>
      <c r="F1210" s="13"/>
      <c r="G1210" s="8"/>
      <c r="H1210" s="8"/>
      <c r="I1210" s="62" t="str">
        <f t="shared" si="35"/>
        <v/>
      </c>
      <c r="J1210" s="65"/>
    </row>
    <row r="1211" spans="2:10" ht="40" customHeight="1" x14ac:dyDescent="0.55000000000000004">
      <c r="B1211" s="3">
        <f t="shared" si="34"/>
        <v>1208</v>
      </c>
      <c r="C1211" s="8"/>
      <c r="D1211" s="8"/>
      <c r="E1211" s="13"/>
      <c r="F1211" s="13"/>
      <c r="G1211" s="8"/>
      <c r="H1211" s="8"/>
      <c r="I1211" s="62" t="str">
        <f t="shared" si="35"/>
        <v/>
      </c>
      <c r="J1211" s="65"/>
    </row>
    <row r="1212" spans="2:10" ht="40" customHeight="1" x14ac:dyDescent="0.55000000000000004">
      <c r="B1212" s="3">
        <f t="shared" si="34"/>
        <v>1209</v>
      </c>
      <c r="C1212" s="8"/>
      <c r="D1212" s="8"/>
      <c r="E1212" s="13"/>
      <c r="F1212" s="13"/>
      <c r="G1212" s="8"/>
      <c r="H1212" s="8"/>
      <c r="I1212" s="62" t="str">
        <f t="shared" si="35"/>
        <v/>
      </c>
      <c r="J1212" s="65"/>
    </row>
    <row r="1213" spans="2:10" ht="40" customHeight="1" x14ac:dyDescent="0.55000000000000004">
      <c r="B1213" s="3">
        <f t="shared" si="34"/>
        <v>1210</v>
      </c>
      <c r="C1213" s="8"/>
      <c r="D1213" s="8"/>
      <c r="E1213" s="13"/>
      <c r="F1213" s="13"/>
      <c r="G1213" s="8"/>
      <c r="H1213" s="8"/>
      <c r="I1213" s="62" t="str">
        <f t="shared" si="35"/>
        <v/>
      </c>
      <c r="J1213" s="65"/>
    </row>
    <row r="1214" spans="2:10" ht="40" customHeight="1" x14ac:dyDescent="0.55000000000000004">
      <c r="B1214" s="8">
        <f t="shared" si="34"/>
        <v>1211</v>
      </c>
      <c r="C1214" s="8"/>
      <c r="D1214" s="8"/>
      <c r="E1214" s="13"/>
      <c r="F1214" s="13"/>
      <c r="G1214" s="8"/>
      <c r="H1214" s="8"/>
      <c r="I1214" s="62" t="str">
        <f t="shared" si="35"/>
        <v/>
      </c>
      <c r="J1214" s="65"/>
    </row>
    <row r="1215" spans="2:10" ht="40" customHeight="1" x14ac:dyDescent="0.55000000000000004"/>
    <row r="1216" spans="2:10" ht="40" customHeight="1" x14ac:dyDescent="0.55000000000000004"/>
    <row r="1217" ht="40" customHeight="1" x14ac:dyDescent="0.55000000000000004"/>
    <row r="1218" ht="40" customHeight="1" x14ac:dyDescent="0.55000000000000004"/>
    <row r="1219" ht="40" customHeight="1" x14ac:dyDescent="0.55000000000000004"/>
    <row r="1220" ht="40" customHeight="1" x14ac:dyDescent="0.55000000000000004"/>
    <row r="1221" ht="40" customHeight="1" x14ac:dyDescent="0.55000000000000004"/>
    <row r="1222" ht="40" customHeight="1" x14ac:dyDescent="0.55000000000000004"/>
    <row r="1223" ht="40" customHeight="1" x14ac:dyDescent="0.55000000000000004"/>
    <row r="1224" ht="40" customHeight="1" x14ac:dyDescent="0.55000000000000004"/>
    <row r="1225" ht="40" customHeight="1" x14ac:dyDescent="0.55000000000000004"/>
    <row r="1226" ht="40" customHeight="1" x14ac:dyDescent="0.55000000000000004"/>
    <row r="1227" ht="40" customHeight="1" x14ac:dyDescent="0.55000000000000004"/>
    <row r="1228" ht="40" customHeight="1" x14ac:dyDescent="0.55000000000000004"/>
    <row r="1229" ht="40" customHeight="1" x14ac:dyDescent="0.55000000000000004"/>
    <row r="1230" ht="40" customHeight="1" x14ac:dyDescent="0.55000000000000004"/>
    <row r="1231" ht="40" customHeight="1" x14ac:dyDescent="0.55000000000000004"/>
    <row r="1232" ht="40" customHeight="1" x14ac:dyDescent="0.55000000000000004"/>
    <row r="1233" ht="40" customHeight="1" x14ac:dyDescent="0.55000000000000004"/>
  </sheetData>
  <phoneticPr fontId="1"/>
  <hyperlinks>
    <hyperlink ref="I4" r:id="rId1" xr:uid="{88752EEA-B3CF-44D3-99A2-B4DE4A63AA1F}"/>
    <hyperlink ref="I5" r:id="rId2" xr:uid="{7C8C217D-C37C-4279-B65F-B48F7F9758BE}"/>
    <hyperlink ref="I6" r:id="rId3" xr:uid="{BDCF0EA4-E514-4D97-9681-98059E26BA3A}"/>
    <hyperlink ref="I7" r:id="rId4" xr:uid="{4046CD77-D397-4182-B064-E55BCD44D4E8}"/>
    <hyperlink ref="I8" r:id="rId5" xr:uid="{611ABF94-CFFA-4316-AA6B-413AB0170C52}"/>
    <hyperlink ref="I9" r:id="rId6" location=":~:text=Tata%20Steel%20has%20commissioned%20a,the%20company%20said%20on%20Tuesday." xr:uid="{C3C0C025-D66B-41C0-B343-F1578BFD7392}"/>
    <hyperlink ref="I10" r:id="rId7" xr:uid="{847BB442-841A-44F6-ABB1-EC49DFC5BC55}"/>
    <hyperlink ref="I11" r:id="rId8" display="https://www.dtnext.in/News/Business/2021/09/14175724/1318104/Tata-Steel-commissions-Indias-first-plant-for-CO2-.vpf" xr:uid="{38955966-B462-416F-B943-D6A5E766501F}"/>
    <hyperlink ref="I12" r:id="rId9" display="http://www.frackcheckwv.net/2021/09/13/chevron-to-explore-carbon-capture-utilization-storage-ccus-business/" xr:uid="{665F9BA3-FEC5-491A-8680-9032FF3F5F4F}"/>
    <hyperlink ref="I13" r:id="rId10" display="https://www.naturalgasintel.com/chevron-enterprise-exploring-carbon-capture-opportunities-for-gulf-coast-midcontinent/" xr:uid="{C10F0A88-9387-483B-B577-9EF6B9A165F7}"/>
    <hyperlink ref="I14" r:id="rId11" display="https://www.globalco2initiative.org/evaluation/" xr:uid="{2BB6F133-61EB-44E4-9AB5-E44C9CAD1E10}"/>
    <hyperlink ref="I15" r:id="rId12" display="https://electricenergyonline.com/article/energy/category/biofuel/83/918011/mitsubishi-corporation-and-shell-sign-mou-to-collaborate-on-hydrogen-plans-in-alberta.html" xr:uid="{B548D552-F9C9-439B-A9BB-455DDFC47273}"/>
    <hyperlink ref="I16" r:id="rId13" display="https://www.offshore-energy.biz/teco-2030-wins-tax-relief-grant-for-ccs-development/" xr:uid="{2427FBD1-DA78-405E-9D03-E608343592B4}"/>
    <hyperlink ref="I17" r:id="rId14" display="https://www.aftermarketnews.com/caterpillar-acquires-carbonpoint-solutions/" xr:uid="{4252E885-C5CA-4896-ADAD-60FFFE8289DB}"/>
    <hyperlink ref="I18" r:id="rId15" display="https://www.aftermarketnews.com/caterpillar-acquires-carbonpoint-solutions/" xr:uid="{881341C3-47C0-4C03-B364-5A356D4719D0}"/>
    <hyperlink ref="I19" r:id="rId16" display="https://www.theengineer.co.uk/worlds-biggest-co2-removal-plant-switched-on-in-iceland/" xr:uid="{330B5DBD-6747-4B46-A4E8-5B60A2084E3B}"/>
    <hyperlink ref="I20" r:id="rId17" display="https://www.dailywire.com/news/crenshaw-blisters-bernie-after-climate-rant-its-actually-not-about-climate-change-its-about-control" xr:uid="{DA45A196-C936-4214-8768-5D3FBC7FF9E9}"/>
    <hyperlink ref="I21" r:id="rId18" display="https://media.bayer.com/baynews/baynews.nsf/id/Andes-raises-USD-15-million-in-Series-A-funding-co-led-by-Leaps-by-Bayer-and-Cavallo-Ventures?Open&amp;parent=news-overview-category-search-en&amp;ccm=020" xr:uid="{E75D9DD8-D0E2-4DE8-8EED-31BACE794C2B}"/>
    <hyperlink ref="I22" r:id="rId19" display="https://www.pv-magazine.com/2021/09/14/the-hydrogen-stream-work-begins-on-chiles-first-green-hydrogen-project-and-french-energy-giants-target-decarbonized-hydrogen/" xr:uid="{F8D9CD99-2B91-470C-9271-C983FC0BCB4F}"/>
    <hyperlink ref="I23" r:id="rId20" display="https://seekingalpha.com/news/3739157-chevron-enterprise-products-to-jointly-explore-carbon-capture-and-storage?utm_source=feed_news_all&amp;utm_medium=referral" xr:uid="{67142AB9-7CDD-4D33-9844-23764CA53884}"/>
    <hyperlink ref="I24" r:id="rId21" display="http://priceofoil.org/2021/09/13/critics-question-viability-of-worlds-largest-carbon-sucking-plant/?utm_source=feedburner&amp;utm_medium=feed&amp;utm_campaign=Feed%3A+OilChange+%28Oil+Change%29" xr:uid="{5D318D49-1669-4893-830D-EC0E87E421BE}"/>
    <hyperlink ref="I25" r:id="rId22" display="https://cleantechnica.com/2021/09/13/another-carbon-capture-storage-ccs-project-doesnt-live-up-to-its-targets/" xr:uid="{3AB5E9C1-E6EA-4FE7-B647-DF4EEF904523}"/>
    <hyperlink ref="I26" r:id="rId23" display="https://www.ae-africa.com/read_article.php?NID=11628" xr:uid="{332DF37E-961D-4DE7-954C-4361B9CF1D29}"/>
    <hyperlink ref="I27" r:id="rId24" display="https://www.dispatchlive.co.za/news/2021-09-14-watch-worlds-biggest-carbon-sucking-plant-opens-in-iceland/" xr:uid="{468B207C-85A9-4CEB-947C-EEA282009B83}"/>
    <hyperlink ref="I28" r:id="rId25" display="https://www.crowdfundinsider.com/2021/09/180267-following-30-million-series-a-terraformation-looks-to-raise-capital-on-republic/" xr:uid="{485F176C-04BE-485C-B559-D3D9551AB0F6}"/>
    <hyperlink ref="I29" r:id="rId26" display="https://www.selectscience.net/industry-news/urgent-need-for-new-approach-to-combat-global-grassland-degradation/?&amp;artID=55629" xr:uid="{270A548B-1694-4B5E-AFF6-64B70EEDE373}"/>
    <hyperlink ref="I30" r:id="rId27" display="https://www.oedigital.com/news/490546-offshore-ccs-project-planned-in-the-netherlands" xr:uid="{7B664AF3-569A-4964-9A30-BF00E029ECDE}"/>
    <hyperlink ref="I31" r:id="rId28" display="https://www.globenewswire.com/news-release/2021/09/14/2296269/0/en/Standard-Lithium-Initiates-Arkansas-Carbon-Capture-Project.html" xr:uid="{B48FFD91-8584-403B-B2A9-9D236CDEAEA8}"/>
    <hyperlink ref="I32" r:id="rId29" display="https://media.bayer.com/baynews/baynews.nsf/ID/539FF33EA5D0C05DC125874F0052AF60?OpenDocument" xr:uid="{D91DD2BA-9AC7-4682-954E-11429891F348}"/>
    <hyperlink ref="I33" r:id="rId30" display="https://www.tankstoragemag.com/2021/09/14/chevron-and-enterprise-to-study-ccus/" xr:uid="{D85B4C5B-4736-4BAE-8D02-E04082B95316}"/>
    <hyperlink ref="I34" r:id="rId31" display="https://www.etftrends.com/big-ideas-channel/coca-cola-and-microsoft-invest-in-giant-carbon-dioxide-vacuum/" xr:uid="{4F93CE1A-61D9-4994-9E38-6D21D7C36B08}"/>
    <hyperlink ref="I35" r:id="rId32" display="https://www.jdsupra.com/legalnews/us-house-ways-and-means-committee-9480494/" xr:uid="{1B91D449-1344-44BC-8C62-F4B33649FCB0}"/>
    <hyperlink ref="I36" r:id="rId33" display="https://www.seedquest.com/news.php?type=news&amp;id_article=131744&amp;id_region=&amp;id_category=&amp;id_crop=" xr:uid="{199FB326-6712-405D-AA98-1098FD69ABDB}"/>
    <hyperlink ref="I37" r:id="rId34" display="https://cosmosmagazine.com/earth/agriculture/what-stops-small-farms-from-cashing-in-on-carbon/" xr:uid="{CA9E2B87-8710-4765-9D3C-1928B697CDA7}"/>
    <hyperlink ref="I38" r:id="rId35" display="https://www.axios.com/chevron-oil-low-carbon-spending-pledge-renewables-e56a029b-aec1-4b2e-8368-6d81a36d87ac.html" xr:uid="{51FF6A7E-63B5-437B-B9E1-D72FEC57E949}"/>
    <hyperlink ref="I39" r:id="rId36" display="https://www.naturalgasworld.com/santos-signs-mou-with-timor-leste-on-bayu-undan-ccs-92026" xr:uid="{C6669048-4C22-43EF-88FB-1240BCF5CF63}"/>
    <hyperlink ref="I40" r:id="rId37" display="https://www.offshore-energy.biz/horisont-energi-applies-for-co2-storage-license-off-norway/" xr:uid="{97760BC6-3DBC-4D2F-A2C1-0A420888088D}"/>
    <hyperlink ref="I41" r:id="rId38" display="https://www.cemnet.com/News/story/171399/the-wca-welcomes-baker-hughes-as-associate-corporate-member.html" xr:uid="{9B200875-9098-4AA1-AB9F-4FE345D781F5}"/>
    <hyperlink ref="I42" r:id="rId39" display="https://www.heavyliftpfi.com/sectors/value-maritimes-co2-capture-technology/19936.article" xr:uid="{8685F3A0-E3A6-454D-BF1E-863EEA966DCC}"/>
    <hyperlink ref="I43" r:id="rId40" display="https://www.seedquest.com/news.php?type=news&amp;id_article=131742&amp;id_region=&amp;id_category=&amp;id_crop=" xr:uid="{D51087BD-A947-4B1F-81A4-520819AD2105}"/>
    <hyperlink ref="I44" r:id="rId41" display="https://www.fuelsandlubes.com/petronas-eneos-mou-to-explore-green-hydrogen-production/" xr:uid="{F94F92B0-E8AA-4AA6-951E-CFD3A8818234}"/>
    <hyperlink ref="I45" r:id="rId42" display="https://truthout.org/articles/house-democrats-tax-plan-fails-to-eliminate-domestic-fossil-fuel-subsidies/" xr:uid="{5FF7C630-7DFD-4ADF-8416-C013772D030B}"/>
    <hyperlink ref="I46" r:id="rId43" display="https://news.infoseek.co.jp/article/jetro_88e112c3bfb70df8/" xr:uid="{B145D509-976F-415A-A6D1-D1690868E081}"/>
    <hyperlink ref="I47" r:id="rId44" display="https://www.naturalgasworld.com/hydrogen-war-in-europe-blue-and-green-lock-horns-gas-in-transition-91706" xr:uid="{26FF8592-449A-480E-BB6A-7E06C7D2AC64}"/>
    <hyperlink ref="I48" r:id="rId45" display="https://home.treasury.gov/news/press-releases/jy0351" xr:uid="{29F92037-A8E5-429A-9C01-1EA7A0F3A3F5}"/>
    <hyperlink ref="I49" r:id="rId46" display="https://www.indiatvnews.com/business/news-tata-steel-commissions-india-s-first-plant-for-co2-capture-from-blast-furnace-gas-734017" xr:uid="{CC59770C-1A86-4F68-8BDE-6F30086113CD}"/>
    <hyperlink ref="I50" r:id="rId47" display="http://iowaagconnection.com/story-state.php?yr=2021&amp;Id=1063" xr:uid="{60D14C6E-ECC5-4020-8A46-0204689FD01D}"/>
    <hyperlink ref="I51" r:id="rId48" display="https://www.rigzone.com/news/chevron_and_enterprise_exploring_carbon_storage_ops-15-sep-2021-166442-article/" xr:uid="{FEB0533C-E54C-43FD-BA98-B8A05204A228}"/>
    <hyperlink ref="I52" r:id="rId49" display="https://www.webwire.com/ViewPressRel.asp?aId=279094" xr:uid="{4923B78B-0FBA-4488-8540-00D9009530E2}"/>
    <hyperlink ref="I53" r:id="rId50" display="https://www.devex.com/news/us-treasury-backs-proposal-to-end-coal-financing-101608" xr:uid="{D2E3DFBE-39A2-4ED2-B831-8A5021549DDB}"/>
    <hyperlink ref="I54" r:id="rId51" display="https://www.globenewswire.com/news-release/2021/09/16/2298039/0/en/Questerre-announces-carbon-storage-project-and-comments-on-news-article.html" xr:uid="{91C93CA8-43FD-4F9A-9368-AA6CF78B5E24}"/>
    <hyperlink ref="I55" r:id="rId52" display="https://en.yna.co.kr/view/AEN20210916004800320" xr:uid="{E3615475-09D7-4F11-8164-C64D63506A8B}"/>
    <hyperlink ref="I56" r:id="rId53" display="https://www.naturalgasworld.com/petrofac-cos-capsol-form-ccs-partnership-92112" xr:uid="{327089A2-1B20-4B5F-8C9E-2BA9DE6213B5}"/>
    <hyperlink ref="I57" r:id="rId54" display="https://www.wionews.com/world/worlds-largest-plant-capturing-carbon-from-air-starts-in-iceland-413616" xr:uid="{8DC629B0-0D0A-429C-A758-6B98B5F47B65}"/>
    <hyperlink ref="I58" r:id="rId55" display="https://splash247.com/dsme-and-abs-to-develop-70000-cu-m-liquefied-co2-carrier/" xr:uid="{74F17CCD-7A7A-453F-BD05-538CB12C5921}"/>
    <hyperlink ref="I59" r:id="rId56" display="https://www.naturalgasworld.com/big-oil-companies-mull-ccs-for-houston-92137" xr:uid="{C3CBF518-2286-4B5B-8C9E-A5B2BCB64F84}"/>
    <hyperlink ref="I60" r:id="rId57" display="https://energyindustryreview.com/construction/carbon-direct-invests-eur-15m-for-7-stake-in-calixs-leilac-business/" xr:uid="{92769CF6-0B20-4C33-9AEC-CEC7A599C058}"/>
    <hyperlink ref="I61" r:id="rId58" display="https://www.globenewswire.com/news-release/2021/09/16/2298039/0/en/Questerre-announces-carbon-storage-project-and-comments-on-news-article.html" xr:uid="{4B85607A-CC3F-4C6B-9544-47E680FD9268}"/>
    <hyperlink ref="I62" r:id="rId59" display="https://splash247.com/dsme-develops-onboard-co2-storage-tech/" xr:uid="{D19C8998-9549-4125-9C7C-C45EE997294E}"/>
    <hyperlink ref="I63" r:id="rId60" display="https://www.globalcement.com/news/item/13007-vicat-and-hynamics-to-produce-methanol-from-captured-co2-at-montalieu-vercieu-cement-plant" xr:uid="{15333125-E393-4E91-9819-D2313DE86687}"/>
    <hyperlink ref="I64" r:id="rId61" display="https://www.world-grain.com/articles/15851-researchers-cast-eye-to-improve-sorghums-carbon-capture" xr:uid="{EDF5792C-1E9B-4629-BEF6-C8E5564CF832}"/>
    <hyperlink ref="I65" r:id="rId62" display="https://energycentral.com/c/og/carbon-capture-and-storage-gains-wide-industry-support-houston" xr:uid="{E0929720-E509-4486-A242-DAF7EF87493A}"/>
    <hyperlink ref="I66" r:id="rId63" display="https://energycentral.com/c/og/feasibility-study-repurpose-oil-and-gas-infrastructure-offshore-hydrogen" xr:uid="{021494CC-7831-4E17-B49C-CC13AE357222}"/>
    <hyperlink ref="I67" r:id="rId64" display="https://www.amestrib.com/story/opinion/columns/guest/2021/09/16/carbon-sequestration-benefits-crumble-upon-examination-summit-iowa-pipeline/8361570002/" xr:uid="{A9288D45-90DD-4C03-A993-3831CF0F6F64}"/>
    <hyperlink ref="I68" r:id="rId65" display="https://www.cemnet.com/News/story/171414/leilac-group-receives-eur15m-investment.html" xr:uid="{306C8F91-0475-4F60-B29C-7B0962A40A91}"/>
    <hyperlink ref="I69" r:id="rId66" display="https://www.hydrocarbonprocessing.com/news/2021/09/air-liquide-partners-to-study-decarbonization-of-refinery" xr:uid="{3E5FEFC3-4FAB-487D-95C4-5C113F46BB7E}"/>
    <hyperlink ref="I70" r:id="rId67" display="https://stockhead.com.au/energy/green-energy-oil-giant-chevron-puts-10-billion-towards-lower-carbon-plans/" xr:uid="{6B325BDB-F8CB-48F8-83F1-2B7FDE0E2949}"/>
    <hyperlink ref="I71" r:id="rId68" display="https://www.americancityandcounty.com/2021/09/16/digital-mapping-tool-gives-land-managers-policy-makers-access-to-site-specific-climate-data/" xr:uid="{3B21D26B-94CA-487E-BFB7-D7848E0CB7C0}"/>
    <hyperlink ref="I72" r:id="rId69" display="https://news.mynavi.jp/article/kinmirai-technology-kenbunroku-41/" xr:uid="{9ECF8D1C-D39F-4C7B-8B12-D42DA7AF8F32}"/>
    <hyperlink ref="I73" r:id="rId70" display="https://www.argusmedia.com/en/news/2254596-tata-steel-europe-opts-for-hydrogen-in-holland?backToResults=true" xr:uid="{74996CB1-A00F-4D03-9F69-25906521AA38}"/>
    <hyperlink ref="I75" r:id="rId71" xr:uid="{C1DAF973-984E-488C-A1CD-E990792C3701}"/>
    <hyperlink ref="I74" r:id="rId72" xr:uid="{514325D5-C34D-4971-B109-B9306D877356}"/>
    <hyperlink ref="K177" r:id="rId73" xr:uid="{3AF5D70F-0C49-4ECB-83B4-7788648642A6}"/>
    <hyperlink ref="K189" r:id="rId74" xr:uid="{5C8213F8-064C-4395-9427-34008671A7D6}"/>
    <hyperlink ref="K190" r:id="rId75" xr:uid="{AC5F0B4C-8840-4070-8F12-21042D461B49}"/>
    <hyperlink ref="K192" r:id="rId76" xr:uid="{D2E19F45-15F3-4298-B114-184E8A2B0A33}"/>
    <hyperlink ref="K191" r:id="rId77" xr:uid="{319C61DE-2539-40F8-8CE6-FD4C5012593F}"/>
    <hyperlink ref="K193" r:id="rId78" xr:uid="{5A7A66C4-5463-4783-9D56-34E98A0F73FE}"/>
    <hyperlink ref="K194" r:id="rId79" xr:uid="{4BC68E8D-51F7-4DE8-868A-5BFD92B207C0}"/>
    <hyperlink ref="K195" r:id="rId80" xr:uid="{FC120092-2968-4B3D-AA65-4BD9479994DA}"/>
    <hyperlink ref="K196" r:id="rId81" xr:uid="{E641A9F4-E48D-4A3C-854C-1A9CB24C6823}"/>
    <hyperlink ref="K197" r:id="rId82" xr:uid="{AC09064C-E306-41EB-BB66-E8C74B478270}"/>
    <hyperlink ref="K198" r:id="rId83" xr:uid="{FFBC89A9-CF11-4254-A340-1F33BDC61C88}"/>
    <hyperlink ref="K199" r:id="rId84" xr:uid="{D9168CF4-7B00-4716-A037-9A38C443874F}"/>
    <hyperlink ref="K200" r:id="rId85" xr:uid="{9E0BC085-09D3-4372-BED5-6853FEDE38FE}"/>
    <hyperlink ref="K201" r:id="rId86" xr:uid="{BE84F60B-18D1-41B5-A6C5-2F6AA99849A3}"/>
    <hyperlink ref="K202" r:id="rId87" xr:uid="{4D678049-0E0E-43B9-B750-E929A02DD2C1}"/>
    <hyperlink ref="K203" r:id="rId88" xr:uid="{8D7E280F-6088-419D-9724-DFFA48BFA87B}"/>
    <hyperlink ref="K204" r:id="rId89" xr:uid="{1D7E6C43-32D5-407A-8C32-4A4D9F3E38A8}"/>
    <hyperlink ref="K205" r:id="rId90" xr:uid="{EAC6F01A-D119-4501-8B0E-24C8B0195760}"/>
    <hyperlink ref="K206" r:id="rId91" xr:uid="{9F38B94D-DFFC-42E7-B08B-6567DEF77D49}"/>
    <hyperlink ref="K207" r:id="rId92" xr:uid="{CEFCEB84-4BF6-44B7-B9FE-0DD03CF8F7FD}"/>
    <hyperlink ref="K208" r:id="rId93" xr:uid="{3F7E1E35-5371-4DD2-B88F-6DD57C0FF159}"/>
    <hyperlink ref="K209" r:id="rId94" xr:uid="{FFE787C1-2FF3-4E67-B145-213AB3C64F6A}"/>
    <hyperlink ref="K210" r:id="rId95" xr:uid="{0506C368-EB6F-43D6-A0D8-B6B9C3670F25}"/>
    <hyperlink ref="K211" r:id="rId96" xr:uid="{1E991574-C067-439B-9DA7-00C97B7D5CDE}"/>
    <hyperlink ref="K212" r:id="rId97" xr:uid="{C0B59E65-4316-4575-81C7-338B22178691}"/>
    <hyperlink ref="K213" r:id="rId98" xr:uid="{39D1AD80-FDAE-4C25-B3BE-E2BA55F5E374}"/>
    <hyperlink ref="K214" r:id="rId99" xr:uid="{52A4A0B0-2ECF-48F2-992A-4470DA461EDA}"/>
    <hyperlink ref="K215" r:id="rId100" xr:uid="{D136E178-1A1C-40D3-82EF-317F4D4025A6}"/>
    <hyperlink ref="K216" r:id="rId101" xr:uid="{1529E2EF-5130-403B-AF1C-A2EF1D65C326}"/>
    <hyperlink ref="K217" r:id="rId102" xr:uid="{7D4B6957-AC1C-4B9D-B203-DF386BBE26B7}"/>
    <hyperlink ref="K218" r:id="rId103" xr:uid="{D60F3B98-6E60-4F43-8737-F55B99379CEC}"/>
    <hyperlink ref="K219" r:id="rId104" xr:uid="{8AC9794F-1750-46D1-B18A-911CE92B88E8}"/>
    <hyperlink ref="K220" r:id="rId105" xr:uid="{3C754EAE-0238-4FC6-A9EF-5A285E798910}"/>
    <hyperlink ref="K221" r:id="rId106" xr:uid="{1E71B089-A8E6-4BFC-BD1A-B6774BEA3EF8}"/>
    <hyperlink ref="K222" r:id="rId107" xr:uid="{2A812A3A-9029-4DA8-8C87-AEE1E1FEC174}"/>
    <hyperlink ref="K223" r:id="rId108" xr:uid="{ECD1D8A2-E11E-4B02-91FE-260C0F2C2AC4}"/>
    <hyperlink ref="K225" r:id="rId109" xr:uid="{F75BEDE1-0927-4E35-8042-FD378B070E16}"/>
    <hyperlink ref="K224" r:id="rId110" xr:uid="{11EB182B-DB23-4AB1-96CB-9354BF08F751}"/>
    <hyperlink ref="K226" r:id="rId111" xr:uid="{8E5CD185-4637-4E4C-BB5E-9321A45D62B3}"/>
    <hyperlink ref="K227" r:id="rId112" xr:uid="{A212F38E-FE31-4885-92FB-AE3F30B0F347}"/>
    <hyperlink ref="K228" r:id="rId113" xr:uid="{FD470AF1-5457-4238-A5E6-1095679010FD}"/>
    <hyperlink ref="K229" r:id="rId114" xr:uid="{AF9B8772-6859-48D8-9F9A-902D1FA5C1F6}"/>
    <hyperlink ref="K230" r:id="rId115" xr:uid="{33599D81-891E-4D51-836C-E388148D385F}"/>
    <hyperlink ref="K231" r:id="rId116" xr:uid="{3420CF8F-3FD4-4E48-9893-B05F07A4F6F0}"/>
    <hyperlink ref="K232" r:id="rId117" xr:uid="{F65458F0-34B9-4270-81EF-AD9B740611C7}"/>
    <hyperlink ref="K233" r:id="rId118" xr:uid="{0D4016D1-5C9A-4FE9-BE8F-D080C05AF89E}"/>
    <hyperlink ref="K234" r:id="rId119" xr:uid="{897B95AC-FE4C-491D-8CE9-E325314D9BBD}"/>
    <hyperlink ref="K235" r:id="rId120" xr:uid="{2B880C43-EAB1-4365-A427-5F8EB6F93B3A}"/>
    <hyperlink ref="K236" r:id="rId121" xr:uid="{C0753D8C-6B85-42E0-8BC9-D90202485AE9}"/>
    <hyperlink ref="K237" r:id="rId122" xr:uid="{939FB5D8-E2D0-4E9B-BCE6-B742DC2F8BDD}"/>
    <hyperlink ref="K238" r:id="rId123" xr:uid="{6C4B1185-D29C-4165-AD24-D15F4A231DE0}"/>
    <hyperlink ref="K239" r:id="rId124" xr:uid="{41591C0F-B7EE-40A7-810B-1FE1A228C1B4}"/>
    <hyperlink ref="K240" r:id="rId125" xr:uid="{E7F4C9DF-D5F9-4C24-9617-79AC40FAA41D}"/>
    <hyperlink ref="K241" r:id="rId126" xr:uid="{87A915BC-BAB6-4026-91BE-9656CDB25668}"/>
    <hyperlink ref="K242" r:id="rId127" xr:uid="{4B40F0B4-6DF8-44A2-B492-4D4D3FDAEEBE}"/>
    <hyperlink ref="K243" r:id="rId128" xr:uid="{5C1BE541-9B1C-435D-B477-2372F99F162E}"/>
    <hyperlink ref="K281" r:id="rId129" xr:uid="{57D00691-4091-4651-8407-1778E93EFBCE}"/>
    <hyperlink ref="K282" r:id="rId130" xr:uid="{E73E0D34-6698-42B5-83B4-1D71C0FCB9D8}"/>
    <hyperlink ref="K283" r:id="rId131" xr:uid="{977FD93C-E6FE-4BB9-8CCB-DCFE4C2EF99C}"/>
    <hyperlink ref="K284" r:id="rId132" xr:uid="{3F3DA9FB-9884-46B9-8780-F40BAD26F119}"/>
    <hyperlink ref="K285" r:id="rId133" xr:uid="{3831A1AE-4140-4E73-A2EC-01913514C931}"/>
    <hyperlink ref="K286" r:id="rId134" xr:uid="{A1BEF4F3-CAD4-4FA0-979E-1A3C7A99502A}"/>
    <hyperlink ref="K287" r:id="rId135" xr:uid="{2F2E503C-2044-4EF4-99BC-86234E92DF88}"/>
    <hyperlink ref="K288" r:id="rId136" xr:uid="{EFD0C39A-19B2-4BCB-838D-D6C25F1D0A5A}"/>
    <hyperlink ref="K289" r:id="rId137" xr:uid="{87121944-FA28-40C3-B09E-0D4886FEC29B}"/>
    <hyperlink ref="K290" r:id="rId138" xr:uid="{555635E7-0F86-4795-83BC-BD36BA20360C}"/>
    <hyperlink ref="K291" r:id="rId139" xr:uid="{981061F0-9A2B-4ED2-8715-8250E2072650}"/>
    <hyperlink ref="K292" r:id="rId140" xr:uid="{33E12421-A08C-45F1-84BF-183D475A6E65}"/>
    <hyperlink ref="K293" r:id="rId141" xr:uid="{601915F0-7A30-4701-B6C5-7AC2F6DE50D3}"/>
    <hyperlink ref="K294" r:id="rId142" xr:uid="{EAC8D485-7DA0-42FB-A0D4-C22541A5A89A}"/>
    <hyperlink ref="K295" r:id="rId143" xr:uid="{614C596D-A8F8-4B20-BF8A-3E8F7DBA85B6}"/>
    <hyperlink ref="K296" r:id="rId144" xr:uid="{FA61C8D6-6009-48E0-A04F-B8BE132D4B28}"/>
    <hyperlink ref="K297" r:id="rId145" xr:uid="{6DD25DD9-05DC-4A21-A760-1424CA9A5E6F}"/>
    <hyperlink ref="K298" r:id="rId146" xr:uid="{54AE8713-6097-4211-B180-23CE8995983B}"/>
    <hyperlink ref="K299" r:id="rId147" xr:uid="{61ECCC00-69E3-4C31-8CAB-8C118A9511B8}"/>
    <hyperlink ref="K300" r:id="rId148" xr:uid="{FA357C43-5A92-49D4-BB3E-78829BFCBF32}"/>
    <hyperlink ref="K301" r:id="rId149" xr:uid="{EDD390B3-2B8D-4FA4-9B25-6F663C59405B}"/>
    <hyperlink ref="K302" r:id="rId150" xr:uid="{03E7C3C4-99BC-44B5-ACD2-8F6B4D38F329}"/>
    <hyperlink ref="K303" r:id="rId151" xr:uid="{084CCFA6-C383-4310-80D4-AA57EAAE100B}"/>
    <hyperlink ref="I355" r:id="rId152" display="https://wattsupwiththat.com/2021/10/14/kemper-coal-gasification-storage-plant-imploded-obamas-climate-centerpiece-bites-the-dust/?utm_source=rss&amp;utm_medium=rss&amp;utm_campaign=kemper-coal-gasification-storage-plant-imploded-obamas-climate-centerpiece-bites-the-dust" xr:uid="{4A6FD87B-0DAD-49AC-9358-EA197DBEDB70}"/>
    <hyperlink ref="K361" r:id="rId153" xr:uid="{518FBED8-CAF8-46D6-8092-652955792382}"/>
    <hyperlink ref="K362" r:id="rId154" xr:uid="{6888AC03-E767-46B1-A52D-2AB31931EF90}"/>
    <hyperlink ref="K363" r:id="rId155" xr:uid="{8040C674-B88A-4473-B0C4-45BD996D8150}"/>
    <hyperlink ref="K364" r:id="rId156" xr:uid="{8DD4D65E-4376-4EFD-903A-031B42A6E22A}"/>
    <hyperlink ref="K365" r:id="rId157" xr:uid="{240F9D2D-9716-4820-BCCC-908FDEE8EA85}"/>
    <hyperlink ref="K366" r:id="rId158" xr:uid="{457EB4A4-532C-4CA0-AE39-696CAC3160C5}"/>
    <hyperlink ref="K367" r:id="rId159" xr:uid="{C5399FA8-2163-4E23-9680-EDCCC89AEB3F}"/>
    <hyperlink ref="K368" r:id="rId160" xr:uid="{8A95E268-9395-4290-872C-6D59D17C76B9}"/>
    <hyperlink ref="K369" r:id="rId161" xr:uid="{F89C572F-3626-43B4-8B25-A5EDD702D46B}"/>
    <hyperlink ref="K370" r:id="rId162" xr:uid="{3CBE0F9E-8677-462E-A628-7E0FE9521A32}"/>
    <hyperlink ref="K371" r:id="rId163" xr:uid="{B0E39D4C-FC22-4E6B-88C6-9C36BB249B3F}"/>
    <hyperlink ref="K372" r:id="rId164" xr:uid="{8A1EB825-03EA-4FDE-85F7-CDC4D1DA92A7}"/>
    <hyperlink ref="K373" r:id="rId165" xr:uid="{29C65F4F-93D3-4F03-B9DA-3F1587DAE00E}"/>
    <hyperlink ref="K374" r:id="rId166" xr:uid="{5779FAF7-A838-4029-8429-E9465E6FA55C}"/>
    <hyperlink ref="K375" r:id="rId167" xr:uid="{6B1541CC-77B5-4DA5-AE62-0120589A06DD}"/>
    <hyperlink ref="K376" r:id="rId168" xr:uid="{EB36FD3C-2FD6-45AC-87BD-FD9141371214}"/>
    <hyperlink ref="K377" r:id="rId169" xr:uid="{E93648EA-4433-42D7-8E58-2B51870DE9C5}"/>
    <hyperlink ref="K378" r:id="rId170" xr:uid="{EC550DCB-4100-43DD-AF9F-E8152DB4FA02}"/>
    <hyperlink ref="K379" r:id="rId171" xr:uid="{D49930EA-1178-45C5-B1E5-A6ED9A349B25}"/>
    <hyperlink ref="K380" r:id="rId172" xr:uid="{A36C58E6-E00D-492C-91AE-1CDFDB8DDD3A}"/>
    <hyperlink ref="K381" r:id="rId173" xr:uid="{83426F53-5005-4588-BDC7-690F536B94A7}"/>
    <hyperlink ref="K382" r:id="rId174" xr:uid="{E45C1BB4-8A9A-4D01-AD03-E8938D581381}"/>
    <hyperlink ref="K383" r:id="rId175" xr:uid="{FDCDA39D-F632-4D1E-AAB3-505977C3E4AB}"/>
    <hyperlink ref="K384" r:id="rId176" xr:uid="{E5CD3D8D-BF4E-4B21-A23C-551FD47D99D8}"/>
    <hyperlink ref="K385" r:id="rId177" xr:uid="{9D28910B-44C9-4280-B011-9AE8212FFC5E}"/>
    <hyperlink ref="K386" r:id="rId178" xr:uid="{C232EFBB-31BA-4598-8831-090375CC7332}"/>
    <hyperlink ref="K387" r:id="rId179" xr:uid="{7BA8C715-C3B0-42DF-A785-59ACDD4CA344}"/>
    <hyperlink ref="K388" r:id="rId180" xr:uid="{606DF50D-9CFF-49F8-899D-69E49D24D172}"/>
    <hyperlink ref="I513" r:id="rId181" display="https://www.sharenet.co.za/news/Renewable_power_grids_carbon_capture_in_focus_at_Singapore_International_Energy_Week/21f851c6fd619fc40d5869f59fa79cdd?utm_source=feedburner&amp;utm_medium=feed&amp;utm_campaign=Feed%253A+sharenet_news_asbiz+%2528Sharenet+News+Headlines+-+Asia+Business%2529" xr:uid="{DD78CB3E-3070-4ABB-9C94-384F9C99B002}"/>
    <hyperlink ref="I614" r:id="rId182" location="utm_source=rss&amp;utm_medium=rss&amp;utm_campaign=supporting-government-to-reduce-emissions-pertamina-cooperates-with-exxonmobil-to-develop-low-carbon-technology" display="https://eglobaltravelmedia.com.au/supporting-government-to-reduce-emissions-pertamina-cooperates-with-exxonmobil-to-develop-low-carbon-technology/#utm_source=rss&amp;utm_medium=rss&amp;utm_campaign=supporting-government-to-reduce-emissions-pertamina-cooperates-with-exxonmobil-to-develop-low-carbon-technology" xr:uid="{391B90A4-3593-489F-B8A4-16519FA9C5F4}"/>
    <hyperlink ref="K618" r:id="rId183" xr:uid="{0259D82B-3BF1-42AD-9727-FECAA6A741CB}"/>
  </hyperlinks>
  <pageMargins left="0.7" right="0.7" top="0.75" bottom="0.75" header="0.3" footer="0.3"/>
  <pageSetup paperSize="9" orientation="portrait" horizontalDpi="1200" verticalDpi="1200" r:id="rId184"/>
  <tableParts count="1">
    <tablePart r:id="rId185"/>
  </tableParts>
  <extLst>
    <ext xmlns:x14="http://schemas.microsoft.com/office/spreadsheetml/2009/9/main" uri="{CCE6A557-97BC-4b89-ADB6-D9C93CAAB3DF}">
      <x14:dataValidations xmlns:xm="http://schemas.microsoft.com/office/excel/2006/main" count="3">
        <x14:dataValidation type="list" allowBlank="1" showInputMessage="1" showErrorMessage="1" xr:uid="{0EDE8ABB-FF59-40A7-93D3-5C97FEF0AF0F}">
          <x14:formula1>
            <xm:f>リスト!$B$2:$B$10</xm:f>
          </x14:formula1>
          <xm:sqref>H4:H1214</xm:sqref>
        </x14:dataValidation>
        <x14:dataValidation type="list" allowBlank="1" showInputMessage="1" showErrorMessage="1" xr:uid="{3165D810-66AC-4DCD-AF53-2E41B6EE5754}">
          <x14:formula1>
            <xm:f>リスト!$D$1:$D$6</xm:f>
          </x14:formula1>
          <xm:sqref>G4:G9 G11:G13</xm:sqref>
        </x14:dataValidation>
        <x14:dataValidation type="list" allowBlank="1" showInputMessage="1" showErrorMessage="1" xr:uid="{D8C5526B-334B-4845-97F0-DF4E84F44D7E}">
          <x14:formula1>
            <xm:f>リスト!$D$1:$D$10</xm:f>
          </x14:formula1>
          <xm:sqref>G10 G14:G1214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5495C0-5FA5-4B15-9E9F-45F3B4F6F711}">
  <dimension ref="B2:D10"/>
  <sheetViews>
    <sheetView workbookViewId="0">
      <selection activeCell="B7" sqref="B7"/>
    </sheetView>
  </sheetViews>
  <sheetFormatPr defaultRowHeight="18" x14ac:dyDescent="0.55000000000000004"/>
  <cols>
    <col min="4" max="4" width="11.83203125" customWidth="1"/>
  </cols>
  <sheetData>
    <row r="2" spans="2:4" x14ac:dyDescent="0.55000000000000004">
      <c r="B2" t="s">
        <v>16</v>
      </c>
      <c r="D2" t="s">
        <v>28</v>
      </c>
    </row>
    <row r="3" spans="2:4" x14ac:dyDescent="0.55000000000000004">
      <c r="B3" t="s">
        <v>6</v>
      </c>
      <c r="D3" t="s">
        <v>30</v>
      </c>
    </row>
    <row r="4" spans="2:4" x14ac:dyDescent="0.55000000000000004">
      <c r="B4" t="s">
        <v>7</v>
      </c>
      <c r="D4" t="s">
        <v>29</v>
      </c>
    </row>
    <row r="5" spans="2:4" x14ac:dyDescent="0.55000000000000004">
      <c r="B5" t="s">
        <v>8</v>
      </c>
      <c r="D5" t="s">
        <v>31</v>
      </c>
    </row>
    <row r="6" spans="2:4" x14ac:dyDescent="0.55000000000000004">
      <c r="B6" t="s">
        <v>719</v>
      </c>
      <c r="D6" t="s">
        <v>33</v>
      </c>
    </row>
    <row r="7" spans="2:4" x14ac:dyDescent="0.55000000000000004">
      <c r="B7" t="s">
        <v>10</v>
      </c>
      <c r="D7" t="s">
        <v>36</v>
      </c>
    </row>
    <row r="8" spans="2:4" x14ac:dyDescent="0.55000000000000004">
      <c r="B8" t="s">
        <v>11</v>
      </c>
      <c r="D8" t="s">
        <v>60</v>
      </c>
    </row>
    <row r="9" spans="2:4" x14ac:dyDescent="0.55000000000000004">
      <c r="B9" t="s">
        <v>12</v>
      </c>
    </row>
    <row r="10" spans="2:4" x14ac:dyDescent="0.55000000000000004">
      <c r="B10" t="s">
        <v>13</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74D8AB-29F9-4DE9-B7AE-661A4E91AE8B}">
  <dimension ref="A4:B1459"/>
  <sheetViews>
    <sheetView topLeftCell="A618" workbookViewId="0">
      <selection activeCell="B624" sqref="B624:B746"/>
    </sheetView>
  </sheetViews>
  <sheetFormatPr defaultRowHeight="25" customHeight="1" x14ac:dyDescent="0.55000000000000004"/>
  <cols>
    <col min="1" max="1" width="9.25" bestFit="1" customWidth="1"/>
    <col min="2" max="2" width="9.33203125" bestFit="1" customWidth="1"/>
  </cols>
  <sheetData>
    <row r="4" spans="2:2" ht="25" customHeight="1" x14ac:dyDescent="0.55000000000000004">
      <c r="B4" s="7" t="str">
        <f>+HYPERLINK(テーブル3[[#This Row],[URL]],CONCATENATE("No.",テーブル3[[#This Row],[No.]],テーブル3[[#This Row],[ヘッドライン（日本語訳）]]))</f>
        <v>No.1石油大手シェルとカザフスタンの国営石油・ガス会社KazMunayGas(KMG)は、CO2捕獲利用・貯蔵技術(CCUS)の分野における協力覚書に署名</v>
      </c>
    </row>
    <row r="5" spans="2:2" ht="25" customHeight="1" x14ac:dyDescent="0.55000000000000004">
      <c r="B5" s="7" t="str">
        <f>+HYPERLINK(テーブル3[[#This Row],[URL]],CONCATENATE("No.",テーブル3[[#This Row],[No.]],テーブル3[[#This Row],[ヘッドライン（日本語訳）]]))</f>
        <v>No.2ムバダラ石油、エニはエネルギー転換に協力するMoUに署名</v>
      </c>
    </row>
    <row r="6" spans="2:2" ht="25" customHeight="1" x14ac:dyDescent="0.55000000000000004">
      <c r="B6" s="7" t="str">
        <f>+HYPERLINK(テーブル3[[#This Row],[URL]],CONCATENATE("No.",テーブル3[[#This Row],[No.]],テーブル3[[#This Row],[ヘッドライン（日本語訳）]]))</f>
        <v>No.3空気から炭素を捕獲する世界最大の工場がアイスランドで始まる</v>
      </c>
    </row>
    <row r="7" spans="2:2" ht="25" customHeight="1" x14ac:dyDescent="0.55000000000000004">
      <c r="B7" s="7" t="str">
        <f>+HYPERLINK(テーブル3[[#This Row],[URL]],CONCATENATE("No.",テーブル3[[#This Row],[No.]],テーブル3[[#This Row],[ヘッドライン（日本語訳）]]))</f>
        <v>No.4カナダ アルバータ州における水素製造に向けた覚書締結について</v>
      </c>
    </row>
    <row r="8" spans="2:2" ht="25" customHeight="1" x14ac:dyDescent="0.55000000000000004">
      <c r="B8" s="7" t="str">
        <f>+HYPERLINK(テーブル3[[#This Row],[URL]],CONCATENATE("No.",テーブル3[[#This Row],[No.]],テーブル3[[#This Row],[ヘッドライン（日本語訳）]]))</f>
        <v>No.5キャタピラーがカーボンポイントソリューションを買収</v>
      </c>
    </row>
    <row r="9" spans="2:2" ht="25" customHeight="1" x14ac:dyDescent="0.55000000000000004">
      <c r="B9" s="7" t="str">
        <f>+HYPERLINK(テーブル3[[#This Row],[URL]],CONCATENATE("No.",テーブル3[[#This Row],[No.]],テーブル3[[#This Row],[ヘッドライン（日本語訳）]]))</f>
        <v>No.6タタ・スチールはジャムシェドプル工場で1日当たり5トン(TPD)の炭素捕獲プラントを委託</v>
      </c>
    </row>
    <row r="10" spans="2:2" ht="25" customHeight="1" x14ac:dyDescent="0.55000000000000004">
      <c r="B10" s="7" t="str">
        <f>+HYPERLINK(テーブル3[[#This Row],[URL]],CONCATENATE("No.",テーブル3[[#This Row],[No.]],テーブル3[[#This Row],[ヘッドライン（日本語訳）]]))</f>
        <v>No.7炭素捕獲と貯蔵:誤った解決策</v>
      </c>
    </row>
    <row r="11" spans="2:2" ht="25" customHeight="1" x14ac:dyDescent="0.55000000000000004">
      <c r="B11" s="7" t="str">
        <f>+HYPERLINK(テーブル3[[#This Row],[URL]],CONCATENATE("No.",テーブル3[[#This Row],[No.]],テーブル3[[#This Row],[ヘッドライン（日本語訳）]]))</f>
        <v>No.8タタ・スチール、高炉ガスからのCO2捕獲に向けてインド初の工場を委託</v>
      </c>
    </row>
    <row r="12" spans="2:2" ht="25" customHeight="1" x14ac:dyDescent="0.55000000000000004">
      <c r="B12" s="7" t="str">
        <f>+HYPERLINK(テーブル3[[#This Row],[URL]],CONCATENATE("No.",テーブル3[[#This Row],[No.]],テーブル3[[#This Row],[ヘッドライン（日本語訳）]]))</f>
        <v>No.9シェブロン、炭素捕獲、利用、貯蔵(CCUS)事業を探る</v>
      </c>
    </row>
    <row r="13" spans="2:2" ht="25" customHeight="1" x14ac:dyDescent="0.55000000000000004">
      <c r="B13" s="7" t="str">
        <f>+HYPERLINK(テーブル3[[#This Row],[URL]],CONCATENATE("No.",テーブル3[[#This Row],[No.]],テーブル3[[#This Row],[ヘッドライン（日本語訳）]]))</f>
        <v>No.10シェブロン、湾岸、ミッドエンス大陸の炭素捕獲機会を探る企業</v>
      </c>
    </row>
    <row r="14" spans="2:2" ht="25" customHeight="1" x14ac:dyDescent="0.55000000000000004">
      <c r="B14" s="7" t="str">
        <f>+HYPERLINK(テーブル3[[#This Row],[URL]],CONCATENATE("No.",テーブル3[[#This Row],[No.]],テーブル3[[#This Row],[ヘッドライン（日本語訳）]]))</f>
        <v>No.11さらに、2018 年以降、TEA および LCA ガイドラインを適用する方法を示す使用例を無料でダウンロードできます。</v>
      </c>
    </row>
    <row r="15" spans="2:2" ht="25" customHeight="1" x14ac:dyDescent="0.55000000000000004">
      <c r="B15" s="7" t="str">
        <f>+HYPERLINK(テーブル3[[#This Row],[URL]],CONCATENATE("No.",テーブル3[[#This Row],[No.]],テーブル3[[#This Row],[ヘッドライン（日本語訳）]]))</f>
        <v>No.12三菱商事 - 三菱商事とシェルサインMoU、アルバータ州で水素計画を共同で行う</v>
      </c>
    </row>
    <row r="16" spans="2:2" ht="25" customHeight="1" x14ac:dyDescent="0.55000000000000004">
      <c r="B16" s="7" t="str">
        <f>+HYPERLINK(テーブル3[[#This Row],[URL]],CONCATENATE("No.",テーブル3[[#This Row],[No.]],テーブル3[[#This Row],[ヘッドライン（日本語訳）]]))</f>
        <v>No.13TECO 2030 が CCS 開発のための税の軽減助成金を獲得</v>
      </c>
    </row>
    <row r="17" spans="2:2" ht="25" customHeight="1" x14ac:dyDescent="0.55000000000000004">
      <c r="B17" s="7" t="str">
        <f>+HYPERLINK(テーブル3[[#This Row],[URL]],CONCATENATE("No.",テーブル3[[#This Row],[No.]],テーブル3[[#This Row],[ヘッドライン（日本語訳）]]))</f>
        <v>No.14ヘビーデューティキャタピラーはカーボンポイントソリューションを買収アフターマーケットニューススタッフ2021年9月13日、カーボンポイントのロードアイランドに本社を置いています。</v>
      </c>
    </row>
    <row r="18" spans="2:2" ht="25" customHeight="1" x14ac:dyDescent="0.55000000000000004">
      <c r="B18" s="7" t="str">
        <f>+HYPERLINK(テーブル3[[#This Row],[URL]],CONCATENATE("No.",テーブル3[[#This Row],[No.]],テーブル3[[#This Row],[ヘッドライン（日本語訳）]]))</f>
        <v>No.15キャタピラーがカーボンポイントソリューションを買収</v>
      </c>
    </row>
    <row r="19" spans="2:2" ht="25" customHeight="1" x14ac:dyDescent="0.55000000000000004">
      <c r="B19" s="7" t="str">
        <f>+HYPERLINK(テーブル3[[#This Row],[URL]],CONCATENATE("No.",テーブル3[[#This Row],[No.]],テーブル3[[#This Row],[ヘッドライン（日本語訳）]]))</f>
        <v>No.16世界最大のCO2除去プラントがアイスランドで稼働</v>
      </c>
    </row>
    <row r="20" spans="2:2" ht="25" customHeight="1" x14ac:dyDescent="0.55000000000000004">
      <c r="B20" s="7" t="str">
        <f>+HYPERLINK(テーブル3[[#This Row],[URL]],CONCATENATE("No.",テーブル3[[#This Row],[No.]],テーブル3[[#This Row],[ヘッドライン（日本語訳）]]))</f>
        <v>No.17気候暴言の後、クレンショー・ブリスター・バーニー:「それは実際には気候変動についてではありません。バイハンク・ベリエン</v>
      </c>
    </row>
    <row r="21" spans="2:2" ht="25" customHeight="1" x14ac:dyDescent="0.55000000000000004">
      <c r="B21" s="7" t="str">
        <f>+HYPERLINK(テーブル3[[#This Row],[URL]],CONCATENATE("No.",テーブル3[[#This Row],[No.]],テーブル3[[#This Row],[ヘッドライン（日本語訳）]]))</f>
        <v>No.18Andesは、バイエルとカヴァッロ・ベンチャーズのリープスが共同で主導するシリーズAの資金調達で1,500万米ドルを調達</v>
      </c>
    </row>
    <row r="22" spans="2:2" ht="25" customHeight="1" x14ac:dyDescent="0.55000000000000004">
      <c r="B22" s="7" t="str">
        <f>+HYPERLINK(テーブル3[[#This Row],[URL]],CONCATENATE("No.",テーブル3[[#This Row],[No.]],テーブル3[[#This Row],[ヘッドライン（日本語訳）]]))</f>
        <v>No.19水素ストリーム:チリ初のグリーン水素プロジェクトに取り組み始め、フランスのエネルギー大手は脱炭素水素を標的に</v>
      </c>
    </row>
    <row r="23" spans="2:2" ht="25" customHeight="1" x14ac:dyDescent="0.55000000000000004">
      <c r="B23" s="7" t="str">
        <f>+HYPERLINK(テーブル3[[#This Row],[URL]],CONCATENATE("No.",テーブル3[[#This Row],[No.]],テーブル3[[#This Row],[ヘッドライン（日本語訳）]]))</f>
        <v>No.20シェブロン、エンタープライズ製品が共同で炭素捕獲と貯蔵を探求</v>
      </c>
    </row>
    <row r="24" spans="2:2" ht="25" customHeight="1" x14ac:dyDescent="0.55000000000000004">
      <c r="B24" s="7" t="str">
        <f>+HYPERLINK(テーブル3[[#This Row],[URL]],CONCATENATE("No.",テーブル3[[#This Row],[No.]],テーブル3[[#This Row],[ヘッドライン（日本語訳）]]))</f>
        <v>No.21批評家は、世界最大の炭素吸引工場の実行可能性を疑問視</v>
      </c>
    </row>
    <row r="25" spans="2:2" ht="25" customHeight="1" x14ac:dyDescent="0.55000000000000004">
      <c r="B25" s="7" t="str">
        <f>+HYPERLINK(テーブル3[[#This Row],[URL]],CONCATENATE("No.",テーブル3[[#This Row],[No.]],テーブル3[[#This Row],[ヘッドライン（日本語訳）]]))</f>
        <v>No.22別の炭素捕獲・貯蔵(CCS)プロジェクトは目標に達しない</v>
      </c>
    </row>
    <row r="26" spans="2:2" ht="25" customHeight="1" x14ac:dyDescent="0.55000000000000004">
      <c r="B26" s="7" t="str">
        <f>+HYPERLINK(テーブル3[[#This Row],[URL]],CONCATENATE("No.",テーブル3[[#This Row],[No.]],テーブル3[[#This Row],[ヘッドライン（日本語訳）]]))</f>
        <v>No.23エネルギー転換スポットライトの間、シェブロン・コーポレーションは、より低い炭素エネルギー事業を成長させるために、より多くの資本を投資する計画を発表しました。</v>
      </c>
    </row>
    <row r="27" spans="2:2" ht="25" customHeight="1" x14ac:dyDescent="0.55000000000000004">
      <c r="B27" s="7" t="str">
        <f>+HYPERLINK(テーブル3[[#This Row],[URL]],CONCATENATE("No.",テーブル3[[#This Row],[No.]],テーブル3[[#This Row],[ヘッドライン（日本語訳）]]))</f>
        <v>No.24世界最大の炭素吸引工場がアイスランドにオープン</v>
      </c>
    </row>
    <row r="28" spans="2:2" ht="25" customHeight="1" x14ac:dyDescent="0.55000000000000004">
      <c r="B28" s="7" t="str">
        <f>+HYPERLINK(テーブル3[[#This Row],[URL]],CONCATENATE("No.",テーブル3[[#This Row],[No.]],テーブル3[[#This Row],[ヘッドライン（日本語訳）]]))</f>
        <v>No.253,000万ドルのシリーズAに続いて、テラフォーメーションは共和国の資本を調達しようとしている</v>
      </c>
    </row>
    <row r="29" spans="2:2" ht="25" customHeight="1" x14ac:dyDescent="0.55000000000000004">
      <c r="B29" s="7" t="str">
        <f>+HYPERLINK(テーブル3[[#This Row],[URL]],CONCATENATE("No.",テーブル3[[#This Row],[No.]],テーブル3[[#This Row],[ヘッドライン（日本語訳）]]))</f>
        <v>No.26世界的な草原の劣化に対抗するための新しいアプローチの緊急の必要性</v>
      </c>
    </row>
    <row r="30" spans="2:2" ht="25" customHeight="1" x14ac:dyDescent="0.55000000000000004">
      <c r="B30" s="7" t="str">
        <f>+HYPERLINK(テーブル3[[#This Row],[URL]],CONCATENATE("No.",テーブル3[[#This Row],[No.]],テーブル3[[#This Row],[ヘッドライン（日本語訳）]]))</f>
        <v>No.27オランダで計画されているオフショアCCSプロジェクト</v>
      </c>
    </row>
    <row r="31" spans="2:2" ht="25" customHeight="1" x14ac:dyDescent="0.55000000000000004">
      <c r="B31" s="7" t="str">
        <f>+HYPERLINK(テーブル3[[#This Row],[URL]],CONCATENATE("No.",テーブル3[[#This Row],[No.]],テーブル3[[#This Row],[ヘッドライン（日本語訳）]]))</f>
        <v>No.28標準リチウム、アーカンソー州カーボンキャプチャプロジェクトを開始</v>
      </c>
    </row>
    <row r="32" spans="2:2" ht="25" customHeight="1" x14ac:dyDescent="0.55000000000000004">
      <c r="B32" s="7" t="str">
        <f>+HYPERLINK(テーブル3[[#This Row],[URL]],CONCATENATE("No.",テーブル3[[#This Row],[No.]],テーブル3[[#This Row],[ヘッドライン（日本語訳）]]))</f>
        <v>No.29アンディスは、バイエルとカヴァッロ・ベンチャーズが共同で率いるシリーズAの資金調達で1,500万米ドルを調達し、新しい種子処理を開発しました。</v>
      </c>
    </row>
    <row r="33" spans="2:2" ht="25" customHeight="1" x14ac:dyDescent="0.55000000000000004">
      <c r="B33" s="7" t="str">
        <f>+HYPERLINK(テーブル3[[#This Row],[URL]],CONCATENATE("No.",テーブル3[[#This Row],[No.]],テーブル3[[#This Row],[ヘッドライン（日本語訳）]]))</f>
        <v>No.30CCUSを研究するシェブロンとエンタープライズ</v>
      </c>
    </row>
    <row r="34" spans="2:2" ht="25" customHeight="1" x14ac:dyDescent="0.55000000000000004">
      <c r="B34" s="7" t="str">
        <f>+HYPERLINK(テーブル3[[#This Row],[URL]],CONCATENATE("No.",テーブル3[[#This Row],[No.]],テーブル3[[#This Row],[ヘッドライン（日本語訳）]]))</f>
        <v>No.31コカ・コーラとマイクロソフト、巨大二酸化炭素真空に投資</v>
      </c>
    </row>
    <row r="35" spans="2:2" ht="25" customHeight="1" x14ac:dyDescent="0.55000000000000004">
      <c r="B35" s="7" t="str">
        <f>+HYPERLINK(テーブル3[[#This Row],[URL]],CONCATENATE("No.",テーブル3[[#This Row],[No.]],テーブル3[[#This Row],[ヘッドライン（日本語訳）]]))</f>
        <v>No.32米国下院の方法と手段委員会は、実質的なグリーンエネルギー支援を提案します</v>
      </c>
    </row>
    <row r="36" spans="2:2" ht="25" customHeight="1" x14ac:dyDescent="0.55000000000000004">
      <c r="B36" s="7" t="str">
        <f>+HYPERLINK(テーブル3[[#This Row],[URL]],CONCATENATE("No.",テーブル3[[#This Row],[No.]],テーブル3[[#This Row],[ヘッドライン（日本語訳）]]))</f>
        <v>No.33Andesはバイエルとカヴァッロ・ベンチャーズが共同で主導するシリーズAの資金調達で1,500万米ドルを調達</v>
      </c>
    </row>
    <row r="37" spans="2:2" ht="25" customHeight="1" x14ac:dyDescent="0.55000000000000004">
      <c r="B37" s="7" t="str">
        <f>+HYPERLINK(テーブル3[[#This Row],[URL]],CONCATENATE("No.",テーブル3[[#This Row],[No.]],テーブル3[[#This Row],[ヘッドライン（日本語訳）]]))</f>
        <v>No.34小さな農場が炭素を現金化するのを止めるものは何ですか?</v>
      </c>
    </row>
    <row r="38" spans="2:2" ht="25" customHeight="1" x14ac:dyDescent="0.55000000000000004">
      <c r="B38" s="7" t="str">
        <f>+HYPERLINK(テーブル3[[#This Row],[URL]],CONCATENATE("No.",テーブル3[[#This Row],[No.]],テーブル3[[#This Row],[ヘッドライン（日本語訳）]]))</f>
        <v>No.35シェブロンは低炭素支出の大幅な増加を誓う</v>
      </c>
    </row>
    <row r="39" spans="2:2" ht="25" customHeight="1" x14ac:dyDescent="0.55000000000000004">
      <c r="B39" s="7" t="str">
        <f>+HYPERLINK(テーブル3[[#This Row],[URL]],CONCATENATE("No.",テーブル3[[#This Row],[No.]],テーブル3[[#This Row],[ヘッドライン（日本語訳）]]))</f>
        <v>No.36サントス、バユ・ウンダンCCSで東ティモールとの契約</v>
      </c>
    </row>
    <row r="40" spans="2:2" ht="25" customHeight="1" x14ac:dyDescent="0.55000000000000004">
      <c r="B40" s="7" t="str">
        <f>+HYPERLINK(テーブル3[[#This Row],[URL]],CONCATENATE("No.",テーブル3[[#This Row],[No.]],テーブル3[[#This Row],[ヘッドライン（日本語訳）]]))</f>
        <v>No.37ホリソン・エネルギ、ノルウェー沖のCO2貯蔵ライセンスを申請</v>
      </c>
    </row>
    <row r="41" spans="2:2" ht="25" customHeight="1" x14ac:dyDescent="0.55000000000000004">
      <c r="B41" s="7" t="str">
        <f>+HYPERLINK(テーブル3[[#This Row],[URL]],CONCATENATE("No.",テーブル3[[#This Row],[No.]],テーブル3[[#This Row],[ヘッドライン（日本語訳）]]))</f>
        <v>No.38WCAは、アソシエイト企業メンバーとしてベーカーヒューズを歓迎します</v>
      </c>
    </row>
    <row r="42" spans="2:2" ht="25" customHeight="1" x14ac:dyDescent="0.55000000000000004">
      <c r="B42" s="7" t="str">
        <f>+HYPERLINK(テーブル3[[#This Row],[URL]],CONCATENATE("No.",テーブル3[[#This Row],[No.]],テーブル3[[#This Row],[ヘッドライン（日本語訳）]]))</f>
        <v>No.39バリュー・マリタイムのCO2捕獲技術</v>
      </c>
    </row>
    <row r="43" spans="2:2" ht="25" customHeight="1" x14ac:dyDescent="0.55000000000000004">
      <c r="B43" s="7" t="str">
        <f>+HYPERLINK(テーブル3[[#This Row],[URL]],CONCATENATE("No.",テーブル3[[#This Row],[No.]],テーブル3[[#This Row],[ヘッドライン（日本語訳）]]))</f>
        <v>No.40ダンフォースセンターとサルク研究所の植物研究者は、炭素捕獲ソルガムを繁殖するためのコラボレーションを開始します</v>
      </c>
    </row>
    <row r="44" spans="2:2" ht="25" customHeight="1" x14ac:dyDescent="0.55000000000000004">
      <c r="B44" s="7" t="str">
        <f>+HYPERLINK(テーブル3[[#This Row],[URL]],CONCATENATE("No.",テーブル3[[#This Row],[No.]],テーブル3[[#This Row],[ヘッドライン（日本語訳）]]))</f>
        <v>No.41ペトロナス、エネオス・ムー、グリーン水素生産を模索</v>
      </c>
    </row>
    <row r="45" spans="2:2" ht="25" customHeight="1" x14ac:dyDescent="0.55000000000000004">
      <c r="B45" s="7" t="str">
        <f>+HYPERLINK(テーブル3[[#This Row],[URL]],CONCATENATE("No.",テーブル3[[#This Row],[No.]],テーブル3[[#This Row],[ヘッドライン（日本語訳）]]))</f>
        <v>No.42下院民主党の税金計画は国内の化石燃料補助金を排除できない</v>
      </c>
    </row>
    <row r="46" spans="2:2" ht="25" customHeight="1" x14ac:dyDescent="0.55000000000000004">
      <c r="B46" s="7" t="str">
        <f>+HYPERLINK(テーブル3[[#This Row],[URL]],CONCATENATE("No.",テーブル3[[#This Row],[No.]],テーブル3[[#This Row],[ヘッドライン（日本語訳）]]))</f>
        <v>No.43三菱商事、シェルとカナダでの水素製造の覚書を締結、アンモニアの日本向け輸出を目指す（カナダ、日本）</v>
      </c>
    </row>
    <row r="47" spans="2:2" ht="25" customHeight="1" x14ac:dyDescent="0.55000000000000004">
      <c r="B47" s="7" t="str">
        <f>+HYPERLINK(テーブル3[[#This Row],[URL]],CONCATENATE("No.",テーブル3[[#This Row],[No.]],テーブル3[[#This Row],[ヘッドライン（日本語訳）]]))</f>
        <v>No.44ヨーロッパの水素戦争:青と緑のロックホーン[転移中のガス]</v>
      </c>
    </row>
    <row r="48" spans="2:2" ht="25" customHeight="1" x14ac:dyDescent="0.55000000000000004">
      <c r="B48" s="7" t="str">
        <f>+HYPERLINK(テーブル3[[#This Row],[URL]],CONCATENATE("No.",テーブル3[[#This Row],[No.]],テーブル3[[#This Row],[ヘッドライン（日本語訳）]]))</f>
        <v>No.45財務省、OECDでの非衰退石炭発電に対する公式融資支援を終了する提案に対する米国の支援を発表</v>
      </c>
    </row>
    <row r="49" spans="2:2" ht="25" customHeight="1" x14ac:dyDescent="0.55000000000000004">
      <c r="B49" s="7" t="str">
        <f>+HYPERLINK(テーブル3[[#This Row],[URL]],CONCATENATE("No.",テーブル3[[#This Row],[No.]],テーブル3[[#This Row],[ヘッドライン（日本語訳）]]))</f>
        <v>No.46タタ・スチール、高炉ガスからのCO2捕獲に向けてインド初の工場を委託</v>
      </c>
    </row>
    <row r="50" spans="2:2" ht="25" customHeight="1" x14ac:dyDescent="0.55000000000000004">
      <c r="B50" s="7" t="str">
        <f>+HYPERLINK(テーブル3[[#This Row],[URL]],CONCATENATE("No.",テーブル3[[#This Row],[No.]],テーブル3[[#This Row],[ヘッドライン（日本語訳）]]))</f>
        <v>No.47新興の炭素捕獲技術に最適な製品はどれですか?</v>
      </c>
    </row>
    <row r="51" spans="2:2" ht="25" customHeight="1" x14ac:dyDescent="0.55000000000000004">
      <c r="B51" s="7" t="str">
        <f>+HYPERLINK(テーブル3[[#This Row],[URL]],CONCATENATE("No.",テーブル3[[#This Row],[No.]],テーブル3[[#This Row],[ヘッドライン（日本語訳）]]))</f>
        <v>No.48シェブロンと企業が炭素貯蔵オプスを探る</v>
      </c>
    </row>
    <row r="52" spans="2:2" ht="25" customHeight="1" x14ac:dyDescent="0.55000000000000004">
      <c r="B52" s="7" t="str">
        <f>+HYPERLINK(テーブル3[[#This Row],[URL]],CONCATENATE("No.",テーブル3[[#This Row],[No.]],テーブル3[[#This Row],[ヘッドライン（日本語訳）]]))</f>
        <v>No.49エアリキーデ、5億ユーロの長期債券発行に成功</v>
      </c>
    </row>
    <row r="53" spans="2:2" ht="25" customHeight="1" x14ac:dyDescent="0.55000000000000004">
      <c r="B53" s="7" t="str">
        <f>+HYPERLINK(テーブル3[[#This Row],[URL]],CONCATENATE("No.",テーブル3[[#This Row],[No.]],テーブル3[[#This Row],[ヘッドライン（日本語訳）]]))</f>
        <v>No.50米国財務省、石炭資金調達を終了する提案を支持</v>
      </c>
    </row>
    <row r="54" spans="2:2" ht="25" customHeight="1" x14ac:dyDescent="0.55000000000000004">
      <c r="B54" s="7" t="str">
        <f>+HYPERLINK(テーブル3[[#This Row],[URL]],CONCATENATE("No.",テーブル3[[#This Row],[No.]],テーブル3[[#This Row],[ヘッドライン（日本語訳）]]))</f>
        <v>No.51クエスターレ、炭素貯蔵プロジェクトを発表し、ニュース記事にコメント</v>
      </c>
    </row>
    <row r="55" spans="2:2" ht="25" customHeight="1" x14ac:dyDescent="0.55000000000000004">
      <c r="B55" s="7" t="str">
        <f>+HYPERLINK(テーブル3[[#This Row],[URL]],CONCATENATE("No.",テーブル3[[#This Row],[No.]],テーブル3[[#This Row],[ヘッドライン（日本語訳）]]))</f>
        <v>No.52大宇造船所、アンモニア水の吸着剤を用いてCO2を回収・貯蔵する技術を開発</v>
      </c>
    </row>
    <row r="56" spans="2:2" ht="25" customHeight="1" x14ac:dyDescent="0.55000000000000004">
      <c r="B56" s="7" t="str">
        <f>+HYPERLINK(テーブル3[[#This Row],[URL]],CONCATENATE("No.",テーブル3[[#This Row],[No.]],テーブル3[[#This Row],[ヘッドライン（日本語訳）]]))</f>
        <v>No.53ペトロファック、CO2カプソルがカーボンキャプチャパートナーシップを形成</v>
      </c>
    </row>
    <row r="57" spans="2:2" ht="25" customHeight="1" x14ac:dyDescent="0.55000000000000004">
      <c r="B57" s="7" t="str">
        <f>+HYPERLINK(テーブル3[[#This Row],[URL]],CONCATENATE("No.",テーブル3[[#This Row],[No.]],テーブル3[[#This Row],[ヘッドライン（日本語訳）]]))</f>
        <v>No.54空気から炭素を捕獲する世界最大の工場がアイスランドで始まる</v>
      </c>
    </row>
    <row r="58" spans="2:2" ht="25" customHeight="1" x14ac:dyDescent="0.55000000000000004">
      <c r="B58" s="7" t="str">
        <f>+HYPERLINK(テーブル3[[#This Row],[URL]],CONCATENATE("No.",テーブル3[[#This Row],[No.]],テーブル3[[#This Row],[ヘッドライン（日本語訳）]]))</f>
        <v>No.55DSMEとABS、70,000 cu m液化CO2キャリアを開発</v>
      </c>
    </row>
    <row r="59" spans="2:2" ht="25" customHeight="1" x14ac:dyDescent="0.55000000000000004">
      <c r="B59" s="7" t="str">
        <f>+HYPERLINK(テーブル3[[#This Row],[URL]],CONCATENATE("No.",テーブル3[[#This Row],[No.]],テーブル3[[#This Row],[ヘッドライン（日本語訳）]]))</f>
        <v>No.56ヒューストン地域の大手石油会社はCCSをミュール</v>
      </c>
    </row>
    <row r="60" spans="2:2" ht="25" customHeight="1" x14ac:dyDescent="0.55000000000000004">
      <c r="B60" s="7" t="str">
        <f>+HYPERLINK(テーブル3[[#This Row],[URL]],CONCATENATE("No.",テーブル3[[#This Row],[No.]],テーブル3[[#This Row],[ヘッドライン（日本語訳）]]))</f>
        <v>No.57カーボンダイレクト、ケイクスのLEILAC事業に7%の株式を投資する15百万ユーロを投資</v>
      </c>
    </row>
    <row r="61" spans="2:2" ht="25" customHeight="1" x14ac:dyDescent="0.55000000000000004">
      <c r="B61" s="7" t="str">
        <f>+HYPERLINK(テーブル3[[#This Row],[URL]],CONCATENATE("No.",テーブル3[[#This Row],[No.]],テーブル3[[#This Row],[ヘッドライン（日本語訳）]]))</f>
        <v>No.58クエスターレ・エナジー・コーポレーション - クエスターレ、炭素貯蔵プロジェクトを発表し、ニュース記事にコメント</v>
      </c>
    </row>
    <row r="62" spans="2:2" ht="25" customHeight="1" x14ac:dyDescent="0.55000000000000004">
      <c r="B62" s="7" t="str">
        <f>+HYPERLINK(テーブル3[[#This Row],[URL]],CONCATENATE("No.",テーブル3[[#This Row],[No.]],テーブル3[[#This Row],[ヘッドライン（日本語訳）]]))</f>
        <v>No.59DSME、CO2ストレージ技術を開発</v>
      </c>
    </row>
    <row r="63" spans="2:2" ht="25" customHeight="1" x14ac:dyDescent="0.55000000000000004">
      <c r="B63" s="7" t="str">
        <f>+HYPERLINK(テーブル3[[#This Row],[URL]],CONCATENATE("No.",テーブル3[[#This Row],[No.]],テーブル3[[#This Row],[ヘッドライン（日本語訳）]]))</f>
        <v>No.60ヴィカトとヒナミクス、モンタリュー・ヴェルシューセメント工場で捕獲されたCO2からメタノールを生産</v>
      </c>
    </row>
    <row r="64" spans="2:2" ht="25" customHeight="1" x14ac:dyDescent="0.55000000000000004">
      <c r="B64" s="7" t="str">
        <f>+HYPERLINK(テーブル3[[#This Row],[URL]],CONCATENATE("No.",テーブル3[[#This Row],[No.]],テーブル3[[#This Row],[ヘッドライン（日本語訳）]]))</f>
        <v>No.61研究者はソルガムの炭素捕獲を改善するために目を投げる</v>
      </c>
    </row>
    <row r="65" spans="2:2" ht="25" customHeight="1" x14ac:dyDescent="0.55000000000000004">
      <c r="B65" s="7" t="str">
        <f>+HYPERLINK(テーブル3[[#This Row],[URL]],CONCATENATE("No.",テーブル3[[#This Row],[No.]],テーブル3[[#This Row],[ヘッドライン（日本語訳）]]))</f>
        <v>No.62ヒューストンでの炭素捕獲と貯蔵が幅広い業界サポートを獲得</v>
      </c>
    </row>
    <row r="66" spans="2:2" ht="25" customHeight="1" x14ac:dyDescent="0.55000000000000004">
      <c r="B66" s="7" t="str">
        <f>+HYPERLINK(テーブル3[[#This Row],[URL]],CONCATENATE("No.",テーブル3[[#This Row],[No.]],テーブル3[[#This Row],[ヘッドライン（日本語訳）]]))</f>
        <v>No.63沖合水素発生のための石油・ガスインフラの転用に関するフィージビリティ研究</v>
      </c>
    </row>
    <row r="67" spans="2:2" ht="25" customHeight="1" x14ac:dyDescent="0.55000000000000004">
      <c r="B67" s="7" t="str">
        <f>+HYPERLINK(テーブル3[[#This Row],[URL]],CONCATENATE("No.",テーブル3[[#This Row],[No.]],テーブル3[[#This Row],[ヘッドライン（日本語訳）]]))</f>
        <v>No.64ゲストコラム:炭素隔離パイプラインの想定される利益は検査で崩壊します。私たちの最高の未来は核です</v>
      </c>
    </row>
    <row r="68" spans="2:2" ht="25" customHeight="1" x14ac:dyDescent="0.55000000000000004">
      <c r="B68" s="7" t="str">
        <f>+HYPERLINK(テーブル3[[#This Row],[URL]],CONCATENATE("No.",テーブル3[[#This Row],[No.]],テーブル3[[#This Row],[ヘッドライン（日本語訳）]]))</f>
        <v>No.65LEILACグループが15百万ユーロの投資を受ける</v>
      </c>
    </row>
    <row r="69" spans="2:2" ht="25" customHeight="1" x14ac:dyDescent="0.55000000000000004">
      <c r="B69" s="7" t="str">
        <f>+HYPERLINK(テーブル3[[#This Row],[URL]],CONCATENATE("No.",テーブル3[[#This Row],[No.]],テーブル3[[#This Row],[ヘッドライン（日本語訳）]]))</f>
        <v>No.66エア・リキードのパートナーが製油所の脱炭素化を研究</v>
      </c>
    </row>
    <row r="70" spans="2:2" ht="25" customHeight="1" x14ac:dyDescent="0.55000000000000004">
      <c r="B70" s="7" t="str">
        <f>+HYPERLINK(テーブル3[[#This Row],[URL]],CONCATENATE("No.",テーブル3[[#This Row],[No.]],テーブル3[[#This Row],[ヘッドライン（日本語訳）]]))</f>
        <v>No.67グリーンエネルギー:石油大手シェブロンは、より低い炭素計画に100億ドルを置く</v>
      </c>
    </row>
    <row r="71" spans="2:2" ht="25" customHeight="1" x14ac:dyDescent="0.55000000000000004">
      <c r="B71" s="7" t="str">
        <f>+HYPERLINK(テーブル3[[#This Row],[URL]],CONCATENATE("No.",テーブル3[[#This Row],[No.]],テーブル3[[#This Row],[ヘッドライン（日本語訳）]]))</f>
        <v>No.68デジタルマッピングツールは、土地管理者、政策立案者、サイト固有の気候データへのアクセスを提供します</v>
      </c>
    </row>
    <row r="72" spans="2:2" ht="25" customHeight="1" x14ac:dyDescent="0.55000000000000004">
      <c r="B72" s="7" t="str">
        <f>+HYPERLINK(テーブル3[[#This Row],[URL]],CONCATENATE("No.",テーブル3[[#This Row],[No.]],テーブル3[[#This Row],[ヘッドライン（日本語訳）]]))</f>
        <v>No.69大気中のCO2を除去し、岩石に溶け込ませるユニークな装置Orca！</v>
      </c>
    </row>
    <row r="73" spans="2:2" ht="25" customHeight="1" x14ac:dyDescent="0.55000000000000004">
      <c r="B73" s="7" t="str">
        <f>+HYPERLINK(テーブル3[[#This Row],[URL]],CONCATENATE("No.",テーブル3[[#This Row],[No.]],テーブル3[[#This Row],[ヘッドライン（日本語訳）]]))</f>
        <v>No.70アムステルダム近郊にある鉄鋼メーカーのタタ・スチールのアイミュイデン工場は、水素供給直接還元鉄(DRI)生産を採用し、脱炭素化する。</v>
      </c>
    </row>
    <row r="74" spans="2:2" ht="25" customHeight="1" x14ac:dyDescent="0.55000000000000004">
      <c r="B74" s="7" t="str">
        <f>+HYPERLINK(テーブル3[[#This Row],[URL]],CONCATENATE("No.",テーブル3[[#This Row],[No.]],テーブル3[[#This Row],[ヘッドライン（日本語訳）]]))</f>
        <v>No.71プロジェクトACCSESSに参加するハイデルベルクセメント</v>
      </c>
    </row>
    <row r="75" spans="2:2" ht="25" customHeight="1" x14ac:dyDescent="0.55000000000000004">
      <c r="B75" s="7" t="str">
        <f>+HYPERLINK(テーブル3[[#This Row],[URL]],CONCATENATE("No.",テーブル3[[#This Row],[No.]],テーブル3[[#This Row],[ヘッドライン（日本語訳）]]))</f>
        <v>No.72ABSは、非常に大きなCO2キャリアの設計を探求するためにDSMEに参加します</v>
      </c>
    </row>
    <row r="76" spans="2:2" ht="25" customHeight="1" x14ac:dyDescent="0.55000000000000004">
      <c r="B76" s="7" t="str">
        <f>+HYPERLINK(テーブル3[[#This Row],[URL]],CONCATENATE("No.",テーブル3[[#This Row],[No.]],テーブル3[[#This Row],[ヘッドライン（日本語訳）]]))</f>
        <v>No.73アイオワ州の機関は、提案されたCCSパイプラインに関する公開会議をスケジュールします</v>
      </c>
    </row>
    <row r="77" spans="2:2" ht="25" customHeight="1" x14ac:dyDescent="0.55000000000000004">
      <c r="B77" s="7" t="str">
        <f>+HYPERLINK(テーブル3[[#This Row],[URL]],CONCATENATE("No.",テーブル3[[#This Row],[No.]],テーブル3[[#This Row],[ヘッドライン（日本語訳）]]))</f>
        <v>No.74機械学習ベースのアプローチは、将来の多孔質炭素合成戦略の開発を導くかもしれない</v>
      </c>
    </row>
    <row r="78" spans="2:2" ht="25" customHeight="1" x14ac:dyDescent="0.55000000000000004">
      <c r="B78" s="7" t="str">
        <f>+HYPERLINK(テーブル3[[#This Row],[URL]],CONCATENATE("No.",テーブル3[[#This Row],[No.]],テーブル3[[#This Row],[ヘッドライン（日本語訳）]]))</f>
        <v>No.75CCS:「湾岸地域の新しい炭素貯蔵経済の舞台」[移行中のガス]</v>
      </c>
    </row>
    <row r="79" spans="2:2" ht="25" customHeight="1" x14ac:dyDescent="0.55000000000000004">
      <c r="B79" s="7" t="str">
        <f>+HYPERLINK(テーブル3[[#This Row],[URL]],CONCATENATE("No.",テーブル3[[#This Row],[No.]],テーブル3[[#This Row],[ヘッドライン（日本語訳）]]))</f>
        <v>No.76スーランドでカーボンパイプライン案に関する情報会議を開催</v>
      </c>
    </row>
    <row r="80" spans="2:2" ht="25" customHeight="1" x14ac:dyDescent="0.55000000000000004">
      <c r="B80" s="7" t="str">
        <f>+HYPERLINK(テーブル3[[#This Row],[URL]],CONCATENATE("No.",テーブル3[[#This Row],[No.]],テーブル3[[#This Row],[ヘッドライン（日本語訳）]]))</f>
        <v>No.77カーギル、2022年農業シーズンに向けて米国カーボンプログラムを開始</v>
      </c>
    </row>
    <row r="81" spans="2:2" ht="25" customHeight="1" x14ac:dyDescent="0.55000000000000004">
      <c r="B81" s="7" t="str">
        <f>+HYPERLINK(テーブル3[[#This Row],[URL]],CONCATENATE("No.",テーブル3[[#This Row],[No.]],テーブル3[[#This Row],[ヘッドライン（日本語訳）]]))</f>
        <v>No.78アンディスはシリーズAの資金調達でUSD $15Mを調達</v>
      </c>
    </row>
    <row r="82" spans="2:2" ht="25" customHeight="1" x14ac:dyDescent="0.55000000000000004">
      <c r="B82" s="7" t="str">
        <f>+HYPERLINK(テーブル3[[#This Row],[URL]],CONCATENATE("No.",テーブル3[[#This Row],[No.]],テーブル3[[#This Row],[ヘッドライン（日本語訳）]]))</f>
        <v>No.79よりスマートな作業:機械学習を活用してCO2吸着を最適化</v>
      </c>
    </row>
    <row r="83" spans="2:2" ht="25" customHeight="1" x14ac:dyDescent="0.55000000000000004">
      <c r="B83" s="7" t="str">
        <f>+HYPERLINK(テーブル3[[#This Row],[URL]],CONCATENATE("No.",テーブル3[[#This Row],[No.]],テーブル3[[#This Row],[ヘッドライン（日本語訳）]]))</f>
        <v>No.80炭素捕獲はLNG見通しを劇的に改善|OilPrice.com</v>
      </c>
    </row>
    <row r="84" spans="2:2" ht="25" customHeight="1" x14ac:dyDescent="0.55000000000000004">
      <c r="B84" s="7" t="str">
        <f>+HYPERLINK(テーブル3[[#This Row],[URL]],CONCATENATE("No.",テーブル3[[#This Row],[No.]],テーブル3[[#This Row],[ヘッドライン（日本語訳）]]))</f>
        <v>No.81現実に向かってカーボンエアキャプチャエッジの夢</v>
      </c>
    </row>
    <row r="85" spans="2:2" ht="25" customHeight="1" x14ac:dyDescent="0.55000000000000004">
      <c r="B85" s="7" t="str">
        <f>+HYPERLINK(テーブル3[[#This Row],[URL]],CONCATENATE("No.",テーブル3[[#This Row],[No.]],テーブル3[[#This Row],[ヘッドライン（日本語訳）]]))</f>
        <v>No.82カーボンダイレクト、カリックスのLEILAC事業に€15mを投資</v>
      </c>
    </row>
    <row r="86" spans="2:2" ht="25" customHeight="1" x14ac:dyDescent="0.55000000000000004">
      <c r="B86" s="7" t="str">
        <f>+HYPERLINK(テーブル3[[#This Row],[URL]],CONCATENATE("No.",テーブル3[[#This Row],[No.]],テーブル3[[#This Row],[ヘッドライン（日本語訳）]]))</f>
        <v>No.83アロサは炭素貯蔵に進出する</v>
      </c>
    </row>
    <row r="87" spans="2:2" ht="25" customHeight="1" x14ac:dyDescent="0.55000000000000004">
      <c r="B87" s="7" t="str">
        <f>+HYPERLINK(テーブル3[[#This Row],[URL]],CONCATENATE("No.",テーブル3[[#This Row],[No.]],テーブル3[[#This Row],[ヘッドライン（日本語訳）]]))</f>
        <v>No.84アーラは、農業パイロットプロジェクトを通じて再生酪農の可能性を掘り下げる</v>
      </c>
    </row>
    <row r="88" spans="2:2" ht="25" customHeight="1" x14ac:dyDescent="0.55000000000000004">
      <c r="B88" s="7" t="str">
        <f>+HYPERLINK(テーブル3[[#This Row],[URL]],CONCATENATE("No.",テーブル3[[#This Row],[No.]],テーブル3[[#This Row],[ヘッドライン（日本語訳）]]))</f>
        <v>No.85カルキャプチャー・プロジェクト - カリフォルニア州のCCS機会へのCRCエントリー</v>
      </c>
    </row>
    <row r="89" spans="2:2" ht="25" customHeight="1" x14ac:dyDescent="0.55000000000000004">
      <c r="B89" s="7" t="str">
        <f>+HYPERLINK(テーブル3[[#This Row],[URL]],CONCATENATE("No.",テーブル3[[#This Row],[No.]],テーブル3[[#This Row],[ヘッドライン（日本語訳）]]))</f>
        <v>No.86CO2パイプラインにもセーフガードが必要</v>
      </c>
    </row>
    <row r="90" spans="2:2" ht="25" customHeight="1" x14ac:dyDescent="0.55000000000000004">
      <c r="B90" s="7" t="str">
        <f>+HYPERLINK(テーブル3[[#This Row],[URL]],CONCATENATE("No.",テーブル3[[#This Row],[No.]],テーブル3[[#This Row],[ヘッドライン（日本語訳）]]))</f>
        <v>No.87中国初のオフショアCCUS実証プロジェクトが実施</v>
      </c>
    </row>
    <row r="91" spans="2:2" ht="25" customHeight="1" x14ac:dyDescent="0.55000000000000004">
      <c r="B91" s="7" t="str">
        <f>+HYPERLINK(テーブル3[[#This Row],[URL]],CONCATENATE("No.",テーブル3[[#This Row],[No.]],テーブル3[[#This Row],[ヘッドライン（日本語訳）]]))</f>
        <v>No.88ハイデルベルクセメント、東欧での炭素捕獲プロジェクトを試験的に行う</v>
      </c>
    </row>
    <row r="92" spans="2:2" ht="25" customHeight="1" x14ac:dyDescent="0.55000000000000004">
      <c r="B92" s="7" t="str">
        <f>+HYPERLINK(テーブル3[[#This Row],[URL]],CONCATENATE("No.",テーブル3[[#This Row],[No.]],テーブル3[[#This Row],[ヘッドライン（日本語訳）]]))</f>
        <v>No.89水素ストリーム:インドのグループは、スペインの生産能力の計画が出現するにつれて、大胆な緑色の水素の主張を行います</v>
      </c>
    </row>
    <row r="93" spans="2:2" ht="25" customHeight="1" x14ac:dyDescent="0.55000000000000004">
      <c r="B93" s="7" t="str">
        <f>+HYPERLINK(テーブル3[[#This Row],[URL]],CONCATENATE("No.",テーブル3[[#This Row],[No.]],テーブル3[[#This Row],[ヘッドライン（日本語訳）]]))</f>
        <v>No.90ACEとWCA:控えめなクリーンな石炭投資がASEANの排出量を削減</v>
      </c>
    </row>
    <row r="94" spans="2:2" ht="25" customHeight="1" x14ac:dyDescent="0.55000000000000004">
      <c r="B94" s="7" t="str">
        <f>+HYPERLINK(テーブル3[[#This Row],[URL]],CONCATENATE("No.",テーブル3[[#This Row],[No.]],テーブル3[[#This Row],[ヘッドライン（日本語訳）]]))</f>
        <v>No.91ABS、大宇造船、LCO2キャリア開発へ</v>
      </c>
    </row>
    <row r="95" spans="2:2" ht="25" customHeight="1" x14ac:dyDescent="0.55000000000000004">
      <c r="B95" s="7" t="str">
        <f>+HYPERLINK(テーブル3[[#This Row],[URL]],CONCATENATE("No.",テーブル3[[#This Row],[No.]],テーブル3[[#This Row],[ヘッドライン（日本語訳）]]))</f>
        <v>No.92よりスマートな作業:機械学習を活用してCO2吸着を最適化</v>
      </c>
    </row>
    <row r="96" spans="2:2" ht="25" customHeight="1" x14ac:dyDescent="0.55000000000000004">
      <c r="B96" s="7" t="str">
        <f>+HYPERLINK(テーブル3[[#This Row],[URL]],CONCATENATE("No.",テーブル3[[#This Row],[No.]],テーブル3[[#This Row],[ヘッドライン（日本語訳）]]))</f>
        <v>No.93OSUは、空気から二酸化炭素を捕獲するエネルギー省プロジェクトをリードする</v>
      </c>
    </row>
    <row r="97" spans="2:2" ht="25" customHeight="1" x14ac:dyDescent="0.55000000000000004">
      <c r="B97" s="7" t="str">
        <f>+HYPERLINK(テーブル3[[#This Row],[URL]],CONCATENATE("No.",テーブル3[[#This Row],[No.]],テーブル3[[#This Row],[ヘッドライン（日本語訳）]]))</f>
        <v>No.94インドネシアは経済に対するグリーンビジョンにもかかわらず石炭に固執する</v>
      </c>
    </row>
    <row r="98" spans="2:2" ht="25" customHeight="1" x14ac:dyDescent="0.55000000000000004">
      <c r="B98" s="7" t="str">
        <f>+HYPERLINK(テーブル3[[#This Row],[URL]],CONCATENATE("No.",テーブル3[[#This Row],[No.]],テーブル3[[#This Row],[ヘッドライン（日本語訳）]]))</f>
        <v>No.95ドラックスとNFUは、エネルギー作物市場を拡大するパートナー</v>
      </c>
    </row>
    <row r="99" spans="2:2" ht="25" customHeight="1" x14ac:dyDescent="0.55000000000000004">
      <c r="B99" s="7" t="str">
        <f>+HYPERLINK(テーブル3[[#This Row],[URL]],CONCATENATE("No.",テーブル3[[#This Row],[No.]],テーブル3[[#This Row],[ヘッドライン（日本語訳）]]))</f>
        <v>No.96ヒューストンのエクソンモービルのカーボンキャプチャメガプロジェクトは、シェブロン、他の人から支持を引き出します</v>
      </c>
    </row>
    <row r="100" spans="2:2" ht="25" customHeight="1" x14ac:dyDescent="0.55000000000000004">
      <c r="B100" s="7" t="str">
        <f>+HYPERLINK(テーブル3[[#This Row],[URL]],CONCATENATE("No.",テーブル3[[#This Row],[No.]],テーブル3[[#This Row],[ヘッドライン（日本語訳）]]))</f>
        <v>No.972027年までの世界のバイオガスプラント産業 - プレイヤーは、とりわけ、アグリンツ、エアリキード、アメレスコ、バイオ燃料米国を含みます</v>
      </c>
    </row>
    <row r="101" spans="2:2" ht="25" customHeight="1" x14ac:dyDescent="0.55000000000000004">
      <c r="B101" s="7" t="str">
        <f>+HYPERLINK(テーブル3[[#This Row],[URL]],CONCATENATE("No.",テーブル3[[#This Row],[No.]],テーブル3[[#This Row],[ヘッドライン（日本語訳）]]))</f>
        <v>No.98ハイムダル炭素除去創設者エリック・ミラーとのインタビュー</v>
      </c>
    </row>
    <row r="102" spans="2:2" ht="25" customHeight="1" x14ac:dyDescent="0.55000000000000004">
      <c r="B102" s="7" t="str">
        <f>+HYPERLINK(テーブル3[[#This Row],[URL]],CONCATENATE("No.",テーブル3[[#This Row],[No.]],テーブル3[[#This Row],[ヘッドライン（日本語訳）]]))</f>
        <v>No.99ビル・ゲイツ、クリーンエネルギーで1億米ドル以上を調達</v>
      </c>
    </row>
    <row r="103" spans="2:2" ht="25" customHeight="1" x14ac:dyDescent="0.55000000000000004">
      <c r="B103" s="7" t="str">
        <f>+HYPERLINK(テーブル3[[#This Row],[URL]],CONCATENATE("No.",テーブル3[[#This Row],[No.]],テーブル3[[#This Row],[ヘッドライン（日本語訳）]]))</f>
        <v>No.100三菱商事、燃料アンモニア製造に向け米Denbury社と二酸化炭素輸送及び貯留に関する主要条件を合意</v>
      </c>
    </row>
    <row r="104" spans="2:2" ht="25" customHeight="1" x14ac:dyDescent="0.55000000000000004">
      <c r="B104" s="7" t="str">
        <f>+HYPERLINK(テーブル3[[#This Row],[URL]],CONCATENATE("No.",テーブル3[[#This Row],[No.]],テーブル3[[#This Row],[ヘッドライン（日本語訳）]]))</f>
        <v>No.101私たちは別の化石燃料橋のための時間がありません</v>
      </c>
    </row>
    <row r="105" spans="2:2" ht="25" customHeight="1" x14ac:dyDescent="0.55000000000000004">
      <c r="B105" s="7" t="str">
        <f>+HYPERLINK(テーブル3[[#This Row],[URL]],CONCATENATE("No.",テーブル3[[#This Row],[No.]],テーブル3[[#This Row],[ヘッドライン（日本語訳）]]))</f>
        <v>No.102炭素捕獲はインドネシアの正味ゼロ排出の未来の</v>
      </c>
    </row>
    <row r="106" spans="2:2" ht="25" customHeight="1" x14ac:dyDescent="0.55000000000000004">
      <c r="B106" s="7" t="str">
        <f>+HYPERLINK(テーブル3[[#This Row],[URL]],CONCATENATE("No.",テーブル3[[#This Row],[No.]],テーブル3[[#This Row],[ヘッドライン（日本語訳）]]))</f>
        <v>No.103エネルギーニュースモニター|ボリューム XVIII、問題 11</v>
      </c>
    </row>
    <row r="107" spans="2:2" ht="25" customHeight="1" x14ac:dyDescent="0.55000000000000004">
      <c r="B107" s="7" t="str">
        <f>+HYPERLINK(テーブル3[[#This Row],[URL]],CONCATENATE("No.",テーブル3[[#This Row],[No.]],テーブル3[[#This Row],[ヘッドライン（日本語訳）]]))</f>
        <v>No.104ガスを手に入れた?青い水素は太陽の下でその時間を持つことができますか?</v>
      </c>
    </row>
    <row r="108" spans="2:2" ht="25" customHeight="1" x14ac:dyDescent="0.55000000000000004">
      <c r="B108" s="7" t="str">
        <f>+HYPERLINK(テーブル3[[#This Row],[URL]],CONCATENATE("No.",テーブル3[[#This Row],[No.]],テーブル3[[#This Row],[ヘッドライン（日本語訳）]]))</f>
        <v>No.105中国初のオフショアCCUS実証プロジェクトが実施</v>
      </c>
    </row>
    <row r="109" spans="2:2" ht="25" customHeight="1" x14ac:dyDescent="0.55000000000000004">
      <c r="B109" s="7" t="str">
        <f>+HYPERLINK(テーブル3[[#This Row],[URL]],CONCATENATE("No.",テーブル3[[#This Row],[No.]],テーブル3[[#This Row],[ヘッドライン（日本語訳）]]))</f>
        <v>No.106タタが水素に切り替える中、オランダのCCSプロジェクトが死亡</v>
      </c>
    </row>
    <row r="110" spans="2:2" ht="25" customHeight="1" x14ac:dyDescent="0.55000000000000004">
      <c r="B110" s="7" t="str">
        <f>+HYPERLINK(テーブル3[[#This Row],[URL]],CONCATENATE("No.",テーブル3[[#This Row],[No.]],テーブル3[[#This Row],[ヘッドライン（日本語訳）]]))</f>
        <v>No.107ナビゲーターターミナル、8河川がCO2とH2の取り扱いに協力</v>
      </c>
    </row>
    <row r="111" spans="2:2" ht="25" customHeight="1" x14ac:dyDescent="0.55000000000000004">
      <c r="B111" s="7" t="str">
        <f>+HYPERLINK(テーブル3[[#This Row],[URL]],CONCATENATE("No.",テーブル3[[#This Row],[No.]],テーブル3[[#This Row],[ヘッドライン（日本語訳）]]))</f>
        <v>No.108薄い空気の外:直接炭素捕獲は地平線上にある</v>
      </c>
    </row>
    <row r="112" spans="2:2" ht="25" customHeight="1" x14ac:dyDescent="0.55000000000000004">
      <c r="B112" s="7" t="str">
        <f>+HYPERLINK(テーブル3[[#This Row],[URL]],CONCATENATE("No.",テーブル3[[#This Row],[No.]],テーブル3[[#This Row],[ヘッドライン（日本語訳）]]))</f>
        <v>No.109気候スタートアップは、スケーラブルな炭素捕獲のために厳しいオーストラリアの太陽をタップします</v>
      </c>
    </row>
    <row r="113" spans="2:2" ht="25" customHeight="1" x14ac:dyDescent="0.55000000000000004">
      <c r="B113" s="7" t="str">
        <f>+HYPERLINK(テーブル3[[#This Row],[URL]],CONCATENATE("No.",テーブル3[[#This Row],[No.]],テーブル3[[#This Row],[ヘッドライン（日本語訳）]]))</f>
        <v>No.110研究は、捕獲されたCO2が地熱エネルギーを利用するのに役立つ可能性があることを示しています</v>
      </c>
    </row>
    <row r="114" spans="2:2" ht="25" customHeight="1" x14ac:dyDescent="0.55000000000000004">
      <c r="B114" s="7" t="str">
        <f>+HYPERLINK(テーブル3[[#This Row],[URL]],CONCATENATE("No.",テーブル3[[#This Row],[No.]],テーブル3[[#This Row],[ヘッドライン（日本語訳）]]))</f>
        <v>No.111ウッド、ハンバーゼロプロジェクトの契約を授与</v>
      </c>
    </row>
    <row r="115" spans="2:2" ht="25" customHeight="1" x14ac:dyDescent="0.55000000000000004">
      <c r="B115" s="7" t="str">
        <f>+HYPERLINK(テーブル3[[#This Row],[URL]],CONCATENATE("No.",テーブル3[[#This Row],[No.]],テーブル3[[#This Row],[ヘッドライン（日本語訳）]]))</f>
        <v>No.112ESGストライドを作る中流</v>
      </c>
    </row>
    <row r="116" spans="2:2" ht="25" customHeight="1" x14ac:dyDescent="0.55000000000000004">
      <c r="B116" s="7" t="str">
        <f>+HYPERLINK(テーブル3[[#This Row],[URL]],CONCATENATE("No.",テーブル3[[#This Row],[No.]],テーブル3[[#This Row],[ヘッドライン（日本語訳）]]))</f>
        <v>No.113オーストラリア、オフショアGHG貯蔵に関するコメントを求める</v>
      </c>
    </row>
    <row r="117" spans="2:2" ht="25" customHeight="1" x14ac:dyDescent="0.55000000000000004">
      <c r="B117" s="7" t="str">
        <f>+HYPERLINK(テーブル3[[#This Row],[URL]],CONCATENATE("No.",テーブル3[[#This Row],[No.]],テーブル3[[#This Row],[ヘッドライン（日本語訳）]]))</f>
        <v>No.114Ｊパワー、「ＣＯ２ハイドレート」実証　海底貯留増探る</v>
      </c>
    </row>
    <row r="118" spans="2:2" ht="25" customHeight="1" x14ac:dyDescent="0.55000000000000004">
      <c r="B118" s="7" t="str">
        <f>+HYPERLINK(テーブル3[[#This Row],[URL]],CONCATENATE("No.",テーブル3[[#This Row],[No.]],テーブル3[[#This Row],[ヘッドライン（日本語訳）]]))</f>
        <v>No.115オフショア石油、ガス、再生可能エネルギー産業が協力してデジタルおよびデータタスクフォースを立ち上げる</v>
      </c>
    </row>
    <row r="119" spans="2:2" ht="25" customHeight="1" x14ac:dyDescent="0.55000000000000004">
      <c r="B119" s="7" t="str">
        <f>+HYPERLINK(テーブル3[[#This Row],[URL]],CONCATENATE("No.",テーブル3[[#This Row],[No.]],テーブル3[[#This Row],[ヘッドライン（日本語訳）]]))</f>
        <v>No.116TAQA、オランダのCO2貯蔵サイトの契約を締結</v>
      </c>
    </row>
    <row r="120" spans="2:2" ht="25" customHeight="1" x14ac:dyDescent="0.55000000000000004">
      <c r="B120" s="7" t="str">
        <f>+HYPERLINK(テーブル3[[#This Row],[URL]],CONCATENATE("No.",テーブル3[[#This Row],[No.]],テーブル3[[#This Row],[ヘッドライン（日本語訳）]]))</f>
        <v>No.117セメントの炭素捕獲に関する更新、2021年9月</v>
      </c>
    </row>
    <row r="121" spans="2:2" ht="25" customHeight="1" x14ac:dyDescent="0.55000000000000004">
      <c r="B121" s="7" t="str">
        <f>+HYPERLINK(テーブル3[[#This Row],[URL]],CONCATENATE("No.",テーブル3[[#This Row],[No.]],テーブル3[[#This Row],[ヘッドライン（日本語訳）]]))</f>
        <v>No.118炭素捕獲、利用、貯蔵(CCUS)市場は2030年までに70億ドルに達する:連合国市場調査</v>
      </c>
    </row>
    <row r="122" spans="2:2" ht="25" customHeight="1" x14ac:dyDescent="0.55000000000000004">
      <c r="B122" s="7" t="str">
        <f>+HYPERLINK(テーブル3[[#This Row],[URL]],CONCATENATE("No.",テーブル3[[#This Row],[No.]],テーブル3[[#This Row],[ヘッドライン（日本語訳）]]))</f>
        <v>No.119ヒューストンでの炭素捕獲および貯蔵利益サポート</v>
      </c>
    </row>
    <row r="123" spans="2:2" ht="25" customHeight="1" x14ac:dyDescent="0.55000000000000004">
      <c r="B123" s="7" t="str">
        <f>+HYPERLINK(テーブル3[[#This Row],[URL]],CONCATENATE("No.",テーブル3[[#This Row],[No.]],テーブル3[[#This Row],[ヘッドライン（日本語訳）]]))</f>
        <v>No.120化石燃料会社は、天然ガスから作られた水素は気候ソリューションであると言います。しかし、技術はあまり緑ではないかもしれません</v>
      </c>
    </row>
    <row r="124" spans="2:2" ht="25" customHeight="1" x14ac:dyDescent="0.55000000000000004">
      <c r="B124" s="7" t="str">
        <f>+HYPERLINK(テーブル3[[#This Row],[URL]],CONCATENATE("No.",テーブル3[[#This Row],[No.]],テーブル3[[#This Row],[ヘッドライン（日本語訳）]]))</f>
        <v>No.121世界最大の炭素捕獲プラントがアイスランドにオープン</v>
      </c>
    </row>
    <row r="125" spans="2:2" ht="25" customHeight="1" x14ac:dyDescent="0.55000000000000004">
      <c r="B125" s="7" t="str">
        <f>+HYPERLINK(テーブル3[[#This Row],[URL]],CONCATENATE("No.",テーブル3[[#This Row],[No.]],テーブル3[[#This Row],[ヘッドライン（日本語訳）]]))</f>
        <v>No.122フェダーベトン、セメント産業脱炭素戦略を発表</v>
      </c>
    </row>
    <row r="126" spans="2:2" ht="25" customHeight="1" x14ac:dyDescent="0.55000000000000004">
      <c r="B126" s="7" t="str">
        <f>+HYPERLINK(テーブル3[[#This Row],[URL]],CONCATENATE("No.",テーブル3[[#This Row],[No.]],テーブル3[[#This Row],[ヘッドライン（日本語訳）]]))</f>
        <v>No.123つのプロジェクトがカナダのクリーンテック資金を獲得</v>
      </c>
    </row>
    <row r="127" spans="2:2" ht="25" customHeight="1" x14ac:dyDescent="0.55000000000000004">
      <c r="B127" s="7" t="str">
        <f>+HYPERLINK(テーブル3[[#This Row],[URL]],CONCATENATE("No.",テーブル3[[#This Row],[No.]],テーブル3[[#This Row],[ヘッドライン（日本語訳）]]))</f>
        <v>No.124三菱商事、燃料アンモニア製造に向け米Denbury社と二酸化炭素輸送及び貯留に関する主要条件を合意</v>
      </c>
    </row>
    <row r="128" spans="2:2" ht="25" customHeight="1" x14ac:dyDescent="0.55000000000000004">
      <c r="B128" s="7" t="str">
        <f>+HYPERLINK(テーブル3[[#This Row],[URL]],CONCATENATE("No.",テーブル3[[#This Row],[No.]],テーブル3[[#This Row],[ヘッドライン（日本語訳）]]))</f>
        <v>No.125アグリキャプチャーは、気候行動保護区と51,691エーカーの炭素捕獲プロジェクトをリストアップ</v>
      </c>
    </row>
    <row r="129" spans="2:2" ht="25" customHeight="1" x14ac:dyDescent="0.55000000000000004">
      <c r="B129" s="7" t="str">
        <f>+HYPERLINK(テーブル3[[#This Row],[URL]],CONCATENATE("No.",テーブル3[[#This Row],[No.]],テーブル3[[#This Row],[ヘッドライン（日本語訳）]]))</f>
        <v>No.126有害な二酸化炭素を海の下に埋める有望な方法を金属は過給する</v>
      </c>
    </row>
    <row r="130" spans="2:2" ht="25" customHeight="1" x14ac:dyDescent="0.55000000000000004">
      <c r="B130" s="7" t="str">
        <f>+HYPERLINK(テーブル3[[#This Row],[URL]],CONCATENATE("No.",テーブル3[[#This Row],[No.]],テーブル3[[#This Row],[ヘッドライン（日本語訳）]]))</f>
        <v>No.127世界最大の炭素捕獲プラントがアイスランドにオープン</v>
      </c>
    </row>
    <row r="131" spans="2:2" ht="25" customHeight="1" x14ac:dyDescent="0.55000000000000004">
      <c r="B131" s="7" t="str">
        <f>+HYPERLINK(テーブル3[[#This Row],[URL]],CONCATENATE("No.",テーブル3[[#This Row],[No.]],テーブル3[[#This Row],[ヘッドライン（日本語訳）]]))</f>
        <v>No.128水素ショートリスト</v>
      </c>
    </row>
    <row r="132" spans="2:2" ht="25" customHeight="1" x14ac:dyDescent="0.55000000000000004">
      <c r="B132" s="7" t="str">
        <f>+HYPERLINK(テーブル3[[#This Row],[URL]],CONCATENATE("No.",テーブル3[[#This Row],[No.]],テーブル3[[#This Row],[ヘッドライン（日本語訳）]]))</f>
        <v>No.129イネオスはグランジマスに£1bnグリーン投資を確認</v>
      </c>
    </row>
    <row r="133" spans="2:2" ht="25" customHeight="1" x14ac:dyDescent="0.55000000000000004">
      <c r="B133" s="7" t="str">
        <f>+HYPERLINK(テーブル3[[#This Row],[URL]],CONCATENATE("No.",テーブル3[[#This Row],[No.]],テーブル3[[#This Row],[ヘッドライン（日本語訳）]]))</f>
        <v>No.130途上国の石炭プロジェクトは「実存的」資金調達の脅威に直面している</v>
      </c>
    </row>
    <row r="134" spans="2:2" ht="25" customHeight="1" x14ac:dyDescent="0.55000000000000004">
      <c r="B134" s="7" t="str">
        <f>+HYPERLINK(テーブル3[[#This Row],[URL]],CONCATENATE("No.",テーブル3[[#This Row],[No.]],テーブル3[[#This Row],[ヘッドライン（日本語訳）]]))</f>
        <v>No.1312025年からの気候変動を対象とするウェールズの農場支援スキーム</v>
      </c>
    </row>
    <row r="135" spans="2:2" ht="25" customHeight="1" x14ac:dyDescent="0.55000000000000004">
      <c r="B135" s="7" t="str">
        <f>+HYPERLINK(テーブル3[[#This Row],[URL]],CONCATENATE("No.",テーブル3[[#This Row],[No.]],テーブル3[[#This Row],[ヘッドライン（日本語訳）]]))</f>
        <v>No.132アルバータ大学
の地熱エネルギーは、捕獲されたCO2から生成される可能性があり
、研究は、技術が実行可能であることを発見が低炭素経済の一部に一歩近づくことを示している、と研究者は言う。</v>
      </c>
    </row>
    <row r="136" spans="2:2" ht="25" customHeight="1" x14ac:dyDescent="0.55000000000000004">
      <c r="B136" s="7" t="str">
        <f>+HYPERLINK(テーブル3[[#This Row],[URL]],CONCATENATE("No.",テーブル3[[#This Row],[No.]],テーブル3[[#This Row],[ヘッドライン（日本語訳）]]))</f>
        <v>No.133DOEは、公共電力協会の間で炭素管理、ストレージ技術を奨励するために300万ドルを提供しています</v>
      </c>
    </row>
    <row r="137" spans="2:2" ht="25" customHeight="1" x14ac:dyDescent="0.55000000000000004">
      <c r="B137" s="7" t="str">
        <f>+HYPERLINK(テーブル3[[#This Row],[URL]],CONCATENATE("No.",テーブル3[[#This Row],[No.]],テーブル3[[#This Row],[ヘッドライン（日本語訳）]]))</f>
        <v>No.134採石場の岩粉は炭素捕獲に大きく貢献できる</v>
      </c>
    </row>
    <row r="138" spans="2:2" ht="25" customHeight="1" x14ac:dyDescent="0.55000000000000004">
      <c r="B138" s="7" t="str">
        <f>+HYPERLINK(テーブル3[[#This Row],[URL]],CONCATENATE("No.",テーブル3[[#This Row],[No.]],テーブル3[[#This Row],[ヘッドライン（日本語訳）]]))</f>
        <v>No.135バラリススコアジャックアップディールハットトリック</v>
      </c>
    </row>
    <row r="139" spans="2:2" ht="25" customHeight="1" x14ac:dyDescent="0.55000000000000004">
      <c r="B139" s="7" t="str">
        <f>+HYPERLINK(テーブル3[[#This Row],[URL]],CONCATENATE("No.",テーブル3[[#This Row],[No.]],テーブル3[[#This Row],[ヘッドライン（日本語訳）]]))</f>
        <v>No.136DNV、LISCRは、大規模な液化CO2キャリアのためのAiPを付与します</v>
      </c>
    </row>
    <row r="140" spans="2:2" ht="25" customHeight="1" x14ac:dyDescent="0.55000000000000004">
      <c r="B140" s="7" t="str">
        <f>+HYPERLINK(テーブル3[[#This Row],[URL]],CONCATENATE("No.",テーブル3[[#This Row],[No.]],テーブル3[[#This Row],[ヘッドライン（日本語訳）]]))</f>
        <v>No.137テクニップ・エナジーズ、NPCCと提携しエネルギー転換を進める</v>
      </c>
    </row>
    <row r="141" spans="2:2" ht="25" customHeight="1" x14ac:dyDescent="0.55000000000000004">
      <c r="B141" s="7" t="str">
        <f>+HYPERLINK(テーブル3[[#This Row],[URL]],CONCATENATE("No.",テーブル3[[#This Row],[No.]],テーブル3[[#This Row],[ヘッドライン（日本語訳）]]))</f>
        <v>No.138DTミッドストリームのヘインズビルにおけるカーボンニュートラルな拡大は、LNG輸出機会を見据えています</v>
      </c>
    </row>
    <row r="142" spans="2:2" ht="25" customHeight="1" x14ac:dyDescent="0.55000000000000004">
      <c r="B142" s="7" t="str">
        <f>+HYPERLINK(テーブル3[[#This Row],[URL]],CONCATENATE("No.",テーブル3[[#This Row],[No.]],テーブル3[[#This Row],[ヘッドライン（日本語訳）]]))</f>
        <v>No.139有害な二酸化炭素を海の下に埋める有望な方法を金属の過給</v>
      </c>
    </row>
    <row r="143" spans="2:2" ht="25" customHeight="1" x14ac:dyDescent="0.55000000000000004">
      <c r="B143" s="7" t="str">
        <f>+HYPERLINK(テーブル3[[#This Row],[URL]],CONCATENATE("No.",テーブル3[[#This Row],[No.]],テーブル3[[#This Row],[ヘッドライン（日本語訳）]]))</f>
        <v>No.140100人の英国の農家のための炭素支払いスキームの仕組み</v>
      </c>
    </row>
    <row r="144" spans="2:2" ht="25" customHeight="1" x14ac:dyDescent="0.55000000000000004">
      <c r="B144" s="7" t="str">
        <f>+HYPERLINK(テーブル3[[#This Row],[URL]],CONCATENATE("No.",テーブル3[[#This Row],[No.]],テーブル3[[#This Row],[ヘッドライン（日本語訳）]]))</f>
        <v>No.141$6.6trn 投資家連合は炭素除去ソリューションへの巨額の投資を求める</v>
      </c>
    </row>
    <row r="145" spans="2:2" ht="25" customHeight="1" x14ac:dyDescent="0.55000000000000004">
      <c r="B145" s="7" t="str">
        <f>+HYPERLINK(テーブル3[[#This Row],[URL]],CONCATENATE("No.",テーブル3[[#This Row],[No.]],テーブル3[[#This Row],[ヘッドライン（日本語訳）]]))</f>
        <v>No.142サービス+連帯スポットライト:LEPはオハイオ川渓谷のクリーンエネルギーインフラに関する報告書を発表</v>
      </c>
    </row>
    <row r="146" spans="2:2" ht="25" customHeight="1" x14ac:dyDescent="0.55000000000000004">
      <c r="B146" s="7" t="str">
        <f>+HYPERLINK(テーブル3[[#This Row],[URL]],CONCATENATE("No.",テーブル3[[#This Row],[No.]],テーブル3[[#This Row],[ヘッドライン（日本語訳）]]))</f>
        <v>No.143ターンブルとフォレストは「グリーンのみ」水素を押し、炭素捕獲を却下</v>
      </c>
    </row>
    <row r="147" spans="2:2" ht="25" customHeight="1" x14ac:dyDescent="0.55000000000000004">
      <c r="B147" s="7" t="str">
        <f>+HYPERLINK(テーブル3[[#This Row],[URL]],CONCATENATE("No.",テーブル3[[#This Row],[No.]],テーブル3[[#This Row],[ヘッドライン（日本語訳）]]))</f>
        <v>No.144炭素貯蔵貯留試験用クエスターレファイルアプリケーション</v>
      </c>
    </row>
    <row r="148" spans="2:2" ht="25" customHeight="1" x14ac:dyDescent="0.55000000000000004">
      <c r="B148" s="7" t="str">
        <f>+HYPERLINK(テーブル3[[#This Row],[URL]],CONCATENATE("No.",テーブル3[[#This Row],[No.]],テーブル3[[#This Row],[ヘッドライン（日本語訳）]]))</f>
        <v>No.145港:ブルガムの大きな賭けはノースダコタ州の次の大ブームをもたらすかもしれない</v>
      </c>
    </row>
    <row r="149" spans="2:2" ht="25" customHeight="1" x14ac:dyDescent="0.55000000000000004">
      <c r="B149" s="7" t="str">
        <f>+HYPERLINK(テーブル3[[#This Row],[URL]],CONCATENATE("No.",テーブル3[[#This Row],[No.]],テーブル3[[#This Row],[ヘッドライン（日本語訳）]]))</f>
        <v>No.146国立成正大学、台湾初のカーボンマイナスプラントを設立</v>
      </c>
    </row>
    <row r="150" spans="2:2" ht="25" customHeight="1" x14ac:dyDescent="0.55000000000000004">
      <c r="B150" s="7" t="str">
        <f>+HYPERLINK(テーブル3[[#This Row],[URL]],CONCATENATE("No.",テーブル3[[#This Row],[No.]],テーブル3[[#This Row],[ヘッドライン（日本語訳）]]))</f>
        <v>No.147環境・気候司法団体、ホフル知事に化石燃料を助成する請願を拒否するよう促す書簡を送る</v>
      </c>
    </row>
    <row r="151" spans="2:2" ht="25" customHeight="1" x14ac:dyDescent="0.55000000000000004">
      <c r="B151" s="7" t="str">
        <f>+HYPERLINK(テーブル3[[#This Row],[URL]],CONCATENATE("No.",テーブル3[[#This Row],[No.]],テーブル3[[#This Row],[ヘッドライン（日本語訳）]]))</f>
        <v>No.148中東・北アフリカにおけるエネルギー転換と経済の回復力に焦点を当てた閣僚対話</v>
      </c>
    </row>
    <row r="152" spans="2:2" ht="25" customHeight="1" x14ac:dyDescent="0.55000000000000004">
      <c r="B152" s="7" t="str">
        <f>+HYPERLINK(テーブル3[[#This Row],[URL]],CONCATENATE("No.",テーブル3[[#This Row],[No.]],テーブル3[[#This Row],[ヘッドライン（日本語訳）]]))</f>
        <v>No.149前例のない機会が待ち受けている</v>
      </c>
    </row>
    <row r="153" spans="2:2" ht="25" customHeight="1" x14ac:dyDescent="0.55000000000000004">
      <c r="B153" s="7" t="str">
        <f>+HYPERLINK(テーブル3[[#This Row],[URL]],CONCATENATE("No.",テーブル3[[#This Row],[No.]],テーブル3[[#This Row],[ヘッドライン（日本語訳）]]))</f>
        <v>No.150農場局名政策開発委員会</v>
      </c>
    </row>
    <row r="154" spans="2:2" ht="25" customHeight="1" x14ac:dyDescent="0.55000000000000004">
      <c r="B154" s="7" t="str">
        <f>+HYPERLINK(テーブル3[[#This Row],[URL]],CONCATENATE("No.",テーブル3[[#This Row],[No.]],テーブル3[[#This Row],[ヘッドライン（日本語訳）]]))</f>
        <v>No.151二酸化炭素パイプラインはネブラスカ州、アイオワ州で反対されるかもしれない</v>
      </c>
    </row>
    <row r="155" spans="2:2" ht="25" customHeight="1" x14ac:dyDescent="0.55000000000000004">
      <c r="B155" s="7" t="str">
        <f>+HYPERLINK(テーブル3[[#This Row],[URL]],CONCATENATE("No.",テーブル3[[#This Row],[No.]],テーブル3[[#This Row],[ヘッドライン（日本語訳）]]))</f>
        <v>No.152技術スタックのレンズを通した土壌の健康</v>
      </c>
    </row>
    <row r="156" spans="2:2" ht="25" customHeight="1" x14ac:dyDescent="0.55000000000000004">
      <c r="B156" s="7" t="str">
        <f>+HYPERLINK(テーブル3[[#This Row],[URL]],CONCATENATE("No.",テーブル3[[#This Row],[No.]],テーブル3[[#This Row],[ヘッドライン（日本語訳）]]))</f>
        <v>No.153炭素と気候変動緩和の理解</v>
      </c>
    </row>
    <row r="157" spans="2:2" ht="25" customHeight="1" x14ac:dyDescent="0.55000000000000004">
      <c r="B157" s="7" t="str">
        <f>+HYPERLINK(テーブル3[[#This Row],[URL]],CONCATENATE("No.",テーブル3[[#This Row],[No.]],テーブル3[[#This Row],[ヘッドライン（日本語訳）]]))</f>
        <v>No.154リベリアのレジストリ&amp;DNVは、40,000 CBM液化CO2キャリア設計のためのHHIにAiPを授与</v>
      </c>
    </row>
    <row r="158" spans="2:2" ht="25" customHeight="1" x14ac:dyDescent="0.55000000000000004">
      <c r="B158" s="7" t="str">
        <f>+HYPERLINK(テーブル3[[#This Row],[URL]],CONCATENATE("No.",テーブル3[[#This Row],[No.]],テーブル3[[#This Row],[ヘッドライン（日本語訳）]]))</f>
        <v>No.155CO2キャプチャ – 価値のある目標や無意味?</v>
      </c>
    </row>
    <row r="159" spans="2:2" ht="25" customHeight="1" x14ac:dyDescent="0.55000000000000004">
      <c r="B159" s="7" t="str">
        <f>+HYPERLINK(テーブル3[[#This Row],[URL]],CONCATENATE("No.",テーブル3[[#This Row],[No.]],テーブル3[[#This Row],[ヘッドライン（日本語訳）]]))</f>
        <v>No.156民主党の気候変動黙示録に代わる炭素捕獲</v>
      </c>
    </row>
    <row r="160" spans="2:2" ht="25" customHeight="1" x14ac:dyDescent="0.55000000000000004">
      <c r="B160" s="7" t="str">
        <f>+HYPERLINK(テーブル3[[#This Row],[URL]],CONCATENATE("No.",テーブル3[[#This Row],[No.]],テーブル3[[#This Row],[ヘッドライン（日本語訳）]]))</f>
        <v>No.157ステナ・バルクの2035年までに水上のゼロエミッション船、グッドフューエル、タフトンの100%バイオ燃料航海とより多くの海洋魔法</v>
      </c>
    </row>
    <row r="161" spans="2:2" ht="25" customHeight="1" x14ac:dyDescent="0.55000000000000004">
      <c r="B161" s="7" t="str">
        <f>+HYPERLINK(テーブル3[[#This Row],[URL]],CONCATENATE("No.",テーブル3[[#This Row],[No.]],テーブル3[[#This Row],[ヘッドライン（日本語訳）]]))</f>
        <v>No.158ハワース/ジェイコブソン"ブルー"水素評価バウアー・エ・アルよりも強い</v>
      </c>
    </row>
    <row r="162" spans="2:2" ht="25" customHeight="1" x14ac:dyDescent="0.55000000000000004">
      <c r="B162" s="7" t="str">
        <f>+HYPERLINK(テーブル3[[#This Row],[URL]],CONCATENATE("No.",テーブル3[[#This Row],[No.]],テーブル3[[#This Row],[ヘッドライン（日本語訳）]]))</f>
        <v>No.159INEOSは、GHG削減の次の段階でグランジマス複合体に追加の$1.4億を投資します。青水素</v>
      </c>
    </row>
    <row r="163" spans="2:2" ht="25" customHeight="1" x14ac:dyDescent="0.55000000000000004">
      <c r="B163" s="7" t="str">
        <f>+HYPERLINK(テーブル3[[#This Row],[URL]],CONCATENATE("No.",テーブル3[[#This Row],[No.]],テーブル3[[#This Row],[ヘッドライン（日本語訳）]]))</f>
        <v>No.160ハワース/ジェイコブソン"ブルー"水素評価バウアー・エ・アルよりも強い</v>
      </c>
    </row>
    <row r="164" spans="2:2" ht="25" customHeight="1" x14ac:dyDescent="0.55000000000000004">
      <c r="B164" s="7" t="str">
        <f>+HYPERLINK(テーブル3[[#This Row],[URL]],CONCATENATE("No.",テーブル3[[#This Row],[No.]],テーブル3[[#This Row],[ヘッドライン（日本語訳）]]))</f>
        <v>No.161深い貯蔵:UVicは島沖の海底下の岩に炭素をポンプする計画をリード</v>
      </c>
    </row>
    <row r="165" spans="2:2" ht="25" customHeight="1" x14ac:dyDescent="0.55000000000000004">
      <c r="B165" s="7" t="str">
        <f>+HYPERLINK(テーブル3[[#This Row],[URL]],CONCATENATE("No.",テーブル3[[#This Row],[No.]],テーブル3[[#This Row],[ヘッドライン（日本語訳）]]))</f>
        <v>No.162クリーンテック株式ニュース:デルタクリーンテック(CO2キャプチャ)(CSE:DELT)がフランクフルト証券取引所に上場</v>
      </c>
    </row>
    <row r="166" spans="2:2" ht="25" customHeight="1" x14ac:dyDescent="0.55000000000000004">
      <c r="B166" s="7" t="str">
        <f>+HYPERLINK(テーブル3[[#This Row],[URL]],CONCATENATE("No.",テーブル3[[#This Row],[No.]],テーブル3[[#This Row],[ヘッドライン（日本語訳）]]))</f>
        <v>No.163ハーバーエナジー:税制上のメリット、足止めされた資産、炭素捕獲と貯蔵[オフショアアカウント]</v>
      </c>
    </row>
    <row r="167" spans="2:2" ht="25" customHeight="1" x14ac:dyDescent="0.55000000000000004">
      <c r="B167" s="7" t="str">
        <f>+HYPERLINK(テーブル3[[#This Row],[URL]],CONCATENATE("No.",テーブル3[[#This Row],[No.]],テーブル3[[#This Row],[ヘッドライン（日本語訳）]]))</f>
        <v>No.164テリトリーのシェールガスの約束を進めるために排出オフセットを探す</v>
      </c>
    </row>
    <row r="168" spans="2:2" ht="25" customHeight="1" x14ac:dyDescent="0.55000000000000004">
      <c r="B168" s="7" t="str">
        <f>+HYPERLINK(テーブル3[[#This Row],[URL]],CONCATENATE("No.",テーブル3[[#This Row],[No.]],テーブル3[[#This Row],[ヘッドライン（日本語訳）]]))</f>
        <v>No.165テリトリーのシェールガスの約束を進めるために排出オフセットを探す</v>
      </c>
    </row>
    <row r="169" spans="2:2" ht="25" customHeight="1" x14ac:dyDescent="0.55000000000000004">
      <c r="B169" s="7" t="str">
        <f>+HYPERLINK(テーブル3[[#This Row],[URL]],CONCATENATE("No.",テーブル3[[#This Row],[No.]],テーブル3[[#This Row],[ヘッドライン（日本語訳）]]))</f>
        <v>No.166CSIRO、NT炭素貯蔵計画に独立した目を向ける</v>
      </c>
    </row>
    <row r="170" spans="2:2" ht="25" customHeight="1" x14ac:dyDescent="0.55000000000000004">
      <c r="B170" s="7" t="str">
        <f>+HYPERLINK(テーブル3[[#This Row],[URL]],CONCATENATE("No.",テーブル3[[#This Row],[No.]],テーブル3[[#This Row],[ヘッドライン（日本語訳）]]))</f>
        <v>No.167メディアリリース:ガス産業、北方領土政府、CSIROが協力して排出に取り組む</v>
      </c>
    </row>
    <row r="171" spans="2:2" ht="25" customHeight="1" x14ac:dyDescent="0.55000000000000004">
      <c r="B171" s="7" t="str">
        <f>+HYPERLINK(テーブル3[[#This Row],[URL]],CONCATENATE("No.",テーブル3[[#This Row],[No.]],テーブル3[[#This Row],[ヘッドライン（日本語訳）]]))</f>
        <v>No.168テリトリーのシェールガスの約束を進めるために排出オフセットを探す</v>
      </c>
    </row>
    <row r="172" spans="2:2" ht="25" customHeight="1" x14ac:dyDescent="0.55000000000000004">
      <c r="B172" s="7" t="str">
        <f>+HYPERLINK(テーブル3[[#This Row],[URL]],CONCATENATE("No.",テーブル3[[#This Row],[No.]],テーブル3[[#This Row],[ヘッドライン（日本語訳）]]))</f>
        <v>No.169UW研究者は、炭素捕獲と隔離でバイオエネルギーの潜在的な水の影響を調査します</v>
      </c>
    </row>
    <row r="173" spans="2:2" ht="25" customHeight="1" x14ac:dyDescent="0.55000000000000004">
      <c r="B173" s="7" t="str">
        <f>+HYPERLINK(テーブル3[[#This Row],[URL]],CONCATENATE("No.",テーブル3[[#This Row],[No.]],テーブル3[[#This Row],[ヘッドライン（日本語訳）]]))</f>
        <v>No.170炭素捕獲へのルート</v>
      </c>
    </row>
    <row r="174" spans="2:2" ht="25" customHeight="1" x14ac:dyDescent="0.55000000000000004">
      <c r="B174" s="7" t="str">
        <f>+HYPERLINK(テーブル3[[#This Row],[URL]],CONCATENATE("No.",テーブル3[[#This Row],[No.]],テーブル3[[#This Row],[ヘッドライン（日本語訳）]]))</f>
        <v>No.171スマートセンサーは、炭素捕獲設備で貴重なデータをアンロック</v>
      </c>
    </row>
    <row r="175" spans="2:2" ht="25" customHeight="1" x14ac:dyDescent="0.55000000000000004">
      <c r="B175" s="7" t="str">
        <f>+HYPERLINK(テーブル3[[#This Row],[URL]],CONCATENATE("No.",テーブル3[[#This Row],[No.]],テーブル3[[#This Row],[ヘッドライン（日本語訳）]]))</f>
        <v>No.172エネルギーインフラ:水素と炭素の捕獲を後押し、天然ガスを段階的に廃止</v>
      </c>
    </row>
    <row r="176" spans="2:2" ht="25" customHeight="1" x14ac:dyDescent="0.55000000000000004">
      <c r="B176" s="7" t="str">
        <f>+HYPERLINK(テーブル3[[#This Row],[URL]],CONCATENATE("No.",テーブル3[[#This Row],[No.]],テーブル3[[#This Row],[ヘッドライン（日本語訳）]]))</f>
        <v>No.173三部作に移行するTEN-E規制:ガバナンス、CO2貯蔵、輸送に関する正しい方向への重要なステップですが、ドアはまだ開いたままです。</v>
      </c>
    </row>
    <row r="177" spans="2:2" ht="25" customHeight="1" x14ac:dyDescent="0.55000000000000004">
      <c r="B177" s="7" t="str">
        <f>+HYPERLINK(テーブル3[[#This Row],[URL]],CONCATENATE("No.",テーブル3[[#This Row],[No.]],テーブル3[[#This Row],[ヘッドライン（日本語訳）]]))</f>
        <v>No.174サザンカンパニー - サザンカンパニーは、企業責任レポートESGレポートを発行し、持続可能性に対する企業のコミットメントを強調しています。</v>
      </c>
    </row>
    <row r="178" spans="2:2" ht="25" customHeight="1" x14ac:dyDescent="0.55000000000000004">
      <c r="B178" s="7" t="str">
        <f>+HYPERLINK(テーブル3[[#This Row],[URL]],CONCATENATE("No.",テーブル3[[#This Row],[No.]],テーブル3[[#This Row],[ヘッドライン（日本語訳）]]))</f>
        <v>No.175テラワットスケールのPVにはどのくらいのガラスが必要ですか?</v>
      </c>
    </row>
    <row r="179" spans="2:2" ht="25" customHeight="1" x14ac:dyDescent="0.55000000000000004">
      <c r="B179" s="7" t="str">
        <f>+HYPERLINK(テーブル3[[#This Row],[URL]],CONCATENATE("No.",テーブル3[[#This Row],[No.]],テーブル3[[#This Row],[ヘッドライン（日本語訳）]]))</f>
        <v>No.176サソルはチャールズ湖のカーボンフットプリントを相殺するように見えます。目の将来の拡大</v>
      </c>
    </row>
    <row r="180" spans="2:2" ht="25" customHeight="1" x14ac:dyDescent="0.55000000000000004">
      <c r="B180" s="7" t="str">
        <f>+HYPERLINK(テーブル3[[#This Row],[URL]],CONCATENATE("No.",テーブル3[[#This Row],[No.]],テーブル3[[#This Row],[ヘッドライン（日本語訳）]]))</f>
        <v>No.177パーカードリル、子会社がパーカーウェルボアとして統合会社を立ち上げる</v>
      </c>
    </row>
    <row r="181" spans="2:2" ht="25" customHeight="1" x14ac:dyDescent="0.55000000000000004">
      <c r="B181" s="7" t="str">
        <f>+HYPERLINK(テーブル3[[#This Row],[URL]],CONCATENATE("No.",テーブル3[[#This Row],[No.]],テーブル3[[#This Row],[ヘッドライン（日本語訳）]]))</f>
        <v>No.178テリトリーのシェールガスの約束を進めるために排出オフセットを探す</v>
      </c>
    </row>
    <row r="182" spans="2:2" ht="25" customHeight="1" x14ac:dyDescent="0.55000000000000004">
      <c r="B182" s="7" t="str">
        <f>+HYPERLINK(テーブル3[[#This Row],[URL]],CONCATENATE("No.",テーブル3[[#This Row],[No.]],テーブル3[[#This Row],[ヘッドライン（日本語訳）]]))</f>
        <v>No.179農場局、2021年政策開発委員会を指名</v>
      </c>
    </row>
    <row r="183" spans="2:2" ht="25" customHeight="1" x14ac:dyDescent="0.55000000000000004">
      <c r="B183" s="7" t="str">
        <f>+HYPERLINK(テーブル3[[#This Row],[URL]],CONCATENATE("No.",テーブル3[[#This Row],[No.]],テーブル3[[#This Row],[ヘッドライン（日本語訳）]]))</f>
        <v>No.180シェルは、炭素回収および貯留アプリケーション向けのBASF Sorbead AdsorptionTechnologyを認定しています</v>
      </c>
    </row>
    <row r="184" spans="2:2" ht="25" customHeight="1" x14ac:dyDescent="0.55000000000000004">
      <c r="B184" s="7" t="str">
        <f>+HYPERLINK(テーブル3[[#This Row],[URL]],CONCATENATE("No.",テーブル3[[#This Row],[No.]],テーブル3[[#This Row],[ヘッドライン（日本語訳）]]))</f>
        <v>No.181CSIROは、ダーウィン近郊の巨大な炭素回収施設の検討を主導しています</v>
      </c>
    </row>
    <row r="185" spans="2:2" ht="25" customHeight="1" x14ac:dyDescent="0.55000000000000004">
      <c r="B185" s="7" t="str">
        <f>+HYPERLINK(テーブル3[[#This Row],[URL]],CONCATENATE("No.",テーブル3[[#This Row],[No.]],テーブル3[[#This Row],[ヘッドライン（日本語訳）]]))</f>
        <v>No.182炭素回収投資を活用するための資金</v>
      </c>
    </row>
    <row r="186" spans="2:2" ht="25" customHeight="1" x14ac:dyDescent="0.55000000000000004">
      <c r="B186" s="7" t="str">
        <f>+HYPERLINK(テーブル3[[#This Row],[URL]],CONCATENATE("No.",テーブル3[[#This Row],[No.]],テーブル3[[#This Row],[ヘッドライン（日本語訳）]]))</f>
        <v>No.183一度に1つの冷却塔で炭素を回収する</v>
      </c>
    </row>
    <row r="187" spans="2:2" ht="25" customHeight="1" x14ac:dyDescent="0.55000000000000004">
      <c r="B187" s="7" t="str">
        <f>+HYPERLINK(テーブル3[[#This Row],[URL]],CONCATENATE("No.",テーブル3[[#This Row],[No.]],テーブル3[[#This Row],[ヘッドライン（日本語訳）]]))</f>
        <v xml:space="preserve">No.184エネルギーインフラ：水素と炭素の回収を促進し、昨日天然ガスを段階的に廃止 </v>
      </c>
    </row>
    <row r="188" spans="2:2" ht="25" customHeight="1" x14ac:dyDescent="0.55000000000000004">
      <c r="B188" s="7" t="str">
        <f>+HYPERLINK(テーブル3[[#This Row],[URL]],CONCATENATE("No.",テーブル3[[#This Row],[No.]],テーブル3[[#This Row],[ヘッドライン（日本語訳）]]))</f>
        <v>No.185アメリカのエネルギーの未来はまだガスになりそう</v>
      </c>
    </row>
    <row r="189" spans="2:2" ht="25" customHeight="1" x14ac:dyDescent="0.55000000000000004">
      <c r="B189" s="7" t="str">
        <f>+HYPERLINK(テーブル3[[#This Row],[URL]],CONCATENATE("No.",テーブル3[[#This Row],[No.]],テーブル3[[#This Row],[ヘッドライン（日本語訳）]]))</f>
        <v>No.186シェフィールド、持続可能な航空燃料イノベーションセンターを開催</v>
      </c>
    </row>
    <row r="190" spans="2:2" ht="25" customHeight="1" x14ac:dyDescent="0.55000000000000004">
      <c r="B190" s="7" t="str">
        <f>+HYPERLINK(テーブル3[[#This Row],[URL]],CONCATENATE("No.",テーブル3[[#This Row],[No.]],テーブル3[[#This Row],[ヘッドライン（日本語訳）]]))</f>
        <v>No.187カリフォルニシエーション - 低炭素燃料規格による再生可能ディーゼルの組み込み</v>
      </c>
    </row>
    <row r="191" spans="2:2" ht="25" customHeight="1" x14ac:dyDescent="0.55000000000000004">
      <c r="B191" s="7" t="str">
        <f>+HYPERLINK(テーブル3[[#This Row],[URL]],CONCATENATE("No.",テーブル3[[#This Row],[No.]],テーブル3[[#This Row],[ヘッドライン（日本語訳）]]))</f>
        <v>No.188 ETEPRI分析:EV利用の増加、クリーンな発電はカナダにとって大幅な排出削減をもたらす可能性がある。</v>
      </c>
    </row>
    <row r="192" spans="2:2" ht="25" customHeight="1" x14ac:dyDescent="0.55000000000000004">
      <c r="B192" s="7" t="str">
        <f>+HYPERLINK(テーブル3[[#This Row],[URL]],CONCATENATE("No.",テーブル3[[#This Row],[No.]],テーブル3[[#This Row],[ヘッドライン（日本語訳）]]))</f>
        <v>No.189ウィンターシャル・デアは、CO2輸送のための南北海ガスパイプラインを転用する</v>
      </c>
    </row>
    <row r="193" spans="2:2" ht="25" customHeight="1" x14ac:dyDescent="0.55000000000000004">
      <c r="B193" s="7" t="str">
        <f>+HYPERLINK(テーブル3[[#This Row],[URL]],CONCATENATE("No.",テーブル3[[#This Row],[No.]],テーブル3[[#This Row],[ヘッドライン（日本語訳）]]))</f>
        <v>No.190CSIRO とパートナースコープ NT CCUS ハブ</v>
      </c>
    </row>
    <row r="194" spans="2:2" ht="25" customHeight="1" x14ac:dyDescent="0.55000000000000004">
      <c r="B194" s="7" t="str">
        <f>+HYPERLINK(テーブル3[[#This Row],[URL]],CONCATENATE("No.",テーブル3[[#This Row],[No.]],テーブル3[[#This Row],[ヘッドライン（日本語訳）]]))</f>
        <v>No.191シェルと BASF が CCS 技術で協力</v>
      </c>
    </row>
    <row r="195" spans="2:2" ht="25" customHeight="1" x14ac:dyDescent="0.55000000000000004">
      <c r="B195" s="7" t="str">
        <f>+HYPERLINK(テーブル3[[#This Row],[URL]],CONCATENATE("No.",テーブル3[[#This Row],[No.]],テーブル3[[#This Row],[ヘッドライン（日本語訳）]]))</f>
        <v>No.192フラッキングはグレタ・トゥンバーグよりも環境のために多くのことを行ってきました</v>
      </c>
    </row>
    <row r="196" spans="2:2" ht="25" customHeight="1" x14ac:dyDescent="0.55000000000000004">
      <c r="B196" s="7" t="str">
        <f>+HYPERLINK(テーブル3[[#This Row],[URL]],CONCATENATE("No.",テーブル3[[#This Row],[No.]],テーブル3[[#This Row],[ヘッドライン（日本語訳）]]))</f>
        <v>No.193炭素回収投資を活用するための資金</v>
      </c>
    </row>
    <row r="197" spans="2:2" ht="25" customHeight="1" x14ac:dyDescent="0.55000000000000004">
      <c r="B197" s="7" t="str">
        <f>+HYPERLINK(テーブル3[[#This Row],[URL]],CONCATENATE("No.",テーブル3[[#This Row],[No.]],テーブル3[[#This Row],[ヘッドライン（日本語訳）]]))</f>
        <v>No.194英国のエネルギー問題は「消えない」</v>
      </c>
    </row>
    <row r="198" spans="2:2" ht="25" customHeight="1" x14ac:dyDescent="0.55000000000000004">
      <c r="B198" s="7" t="str">
        <f>+HYPERLINK(テーブル3[[#This Row],[URL]],CONCATENATE("No.",テーブル3[[#This Row],[No.]],テーブル3[[#This Row],[ヘッドライン（日本語訳）]]))</f>
        <v>No.195ロスネフチ、エクノイア、エクソンモービルとカーボンマネジメントに協力</v>
      </c>
    </row>
    <row r="199" spans="2:2" ht="25" customHeight="1" x14ac:dyDescent="0.55000000000000004">
      <c r="B199" s="7" t="str">
        <f>+HYPERLINK(テーブル3[[#This Row],[URL]],CONCATENATE("No.",テーブル3[[#This Row],[No.]],テーブル3[[#This Row],[ヘッドライン（日本語訳）]]))</f>
        <v>No.196カーボンキャプチャの他の汚い秘密:どこにも置く場所(パート1/2)</v>
      </c>
    </row>
    <row r="200" spans="2:2" ht="25" customHeight="1" x14ac:dyDescent="0.55000000000000004">
      <c r="B200" s="7" t="str">
        <f>+HYPERLINK(テーブル3[[#This Row],[URL]],CONCATENATE("No.",テーブル3[[#This Row],[No.]],テーブル3[[#This Row],[ヘッドライン（日本語訳）]]))</f>
        <v>No.197カーボンキャプチャの他の汚い秘密:どこにも置く場所(パート2/2)</v>
      </c>
    </row>
    <row r="201" spans="2:2" ht="25" customHeight="1" x14ac:dyDescent="0.55000000000000004">
      <c r="B201" s="7" t="str">
        <f>+HYPERLINK(テーブル3[[#This Row],[URL]],CONCATENATE("No.",テーブル3[[#This Row],[No.]],テーブル3[[#This Row],[ヘッドライン（日本語訳）]]))</f>
        <v>No.198オーストラリアは炭素捕獲、貯蔵を支持</v>
      </c>
    </row>
    <row r="202" spans="2:2" ht="25" customHeight="1" x14ac:dyDescent="0.55000000000000004">
      <c r="B202" s="7" t="str">
        <f>+HYPERLINK(テーブル3[[#This Row],[URL]],CONCATENATE("No.",テーブル3[[#This Row],[No.]],テーブル3[[#This Row],[ヘッドライン（日本語訳）]]))</f>
        <v>No.199オーストラリアは炭素捕獲、貯蔵を支持</v>
      </c>
    </row>
    <row r="203" spans="2:2" ht="25" customHeight="1" x14ac:dyDescent="0.55000000000000004">
      <c r="B203" s="7" t="str">
        <f>+HYPERLINK(テーブル3[[#This Row],[URL]],CONCATENATE("No.",テーブル3[[#This Row],[No.]],テーブル3[[#This Row],[ヘッドライン（日本語訳）]]))</f>
        <v>No.200マイクロソフトの気候責任者は、植林木は空気からCO2を取り除くのに十分ではないと言います</v>
      </c>
    </row>
    <row r="204" spans="2:2" ht="25" customHeight="1" x14ac:dyDescent="0.55000000000000004">
      <c r="B204" s="7" t="str">
        <f>+HYPERLINK(テーブル3[[#This Row],[URL]],CONCATENATE("No.",テーブル3[[#This Row],[No.]],テーブル3[[#This Row],[ヘッドライン（日本語訳）]]))</f>
        <v>No.201オーストラリアは炭素捕獲、貯蔵を支持</v>
      </c>
    </row>
    <row r="205" spans="2:2" ht="25" customHeight="1" x14ac:dyDescent="0.55000000000000004">
      <c r="B205" s="7" t="str">
        <f>+HYPERLINK(テーブル3[[#This Row],[URL]],CONCATENATE("No.",テーブル3[[#This Row],[No.]],テーブル3[[#This Row],[ヘッドライン（日本語訳）]]))</f>
        <v>No.202メディアリリース:バッキングガスは、すべての政府の議題に高くする必要があります</v>
      </c>
    </row>
    <row r="206" spans="2:2" ht="25" customHeight="1" x14ac:dyDescent="0.55000000000000004">
      <c r="B206" s="7" t="str">
        <f>+HYPERLINK(テーブル3[[#This Row],[URL]],CONCATENATE("No.",テーブル3[[#This Row],[No.]],テーブル3[[#This Row],[ヘッドライン（日本語訳）]]))</f>
        <v>No.203マンタシェは、特使が会うように石炭炭素捕獲を引き合いに出す</v>
      </c>
    </row>
    <row r="207" spans="2:2" ht="25" customHeight="1" x14ac:dyDescent="0.55000000000000004">
      <c r="B207" s="7" t="str">
        <f>+HYPERLINK(テーブル3[[#This Row],[URL]],CONCATENATE("No.",テーブル3[[#This Row],[No.]],テーブル3[[#This Row],[ヘッドライン（日本語訳）]]))</f>
        <v>No.204サンゴを保存する細菌と炭素捕獲技術:2021年9月の最高のグリーンイノベーション</v>
      </c>
    </row>
    <row r="208" spans="2:2" ht="25" customHeight="1" x14ac:dyDescent="0.55000000000000004">
      <c r="B208" s="7" t="str">
        <f>+HYPERLINK(テーブル3[[#This Row],[URL]],CONCATENATE("No.",テーブル3[[#This Row],[No.]],テーブル3[[#This Row],[ヘッドライン（日本語訳）]]))</f>
        <v>No.205マースク、中国分類協会とカーボンニュートラル技術と規格に関する提携</v>
      </c>
    </row>
    <row r="209" spans="2:2" ht="25" customHeight="1" x14ac:dyDescent="0.55000000000000004">
      <c r="B209" s="7" t="str">
        <f>+HYPERLINK(テーブル3[[#This Row],[URL]],CONCATENATE("No.",テーブル3[[#This Row],[No.]],テーブル3[[#This Row],[ヘッドライン（日本語訳）]]))</f>
        <v>No.206リベラル派が管理する監視委員会は、テイラーのARENAの変更はキャンセルされるべきだと言う</v>
      </c>
    </row>
    <row r="210" spans="2:2" ht="25" customHeight="1" x14ac:dyDescent="0.55000000000000004">
      <c r="B210" s="7" t="str">
        <f>+HYPERLINK(テーブル3[[#This Row],[URL]],CONCATENATE("No.",テーブル3[[#This Row],[No.]],テーブル3[[#This Row],[ヘッドライン（日本語訳）]]))</f>
        <v>No.207テイラーとピットは、2031年まで完了しない可能性のあるCCSプロジェクトにさらに$250mを注ぎます</v>
      </c>
    </row>
    <row r="211" spans="2:2" ht="25" customHeight="1" x14ac:dyDescent="0.55000000000000004">
      <c r="B211" s="7" t="str">
        <f>+HYPERLINK(テーブル3[[#This Row],[URL]],CONCATENATE("No.",テーブル3[[#This Row],[No.]],テーブル3[[#This Row],[ヘッドライン（日本語訳）]]))</f>
        <v>No.208ウィンターシャル・デア、北海パイプラインをCO2に転換することを検討</v>
      </c>
    </row>
    <row r="212" spans="2:2" ht="25" customHeight="1" x14ac:dyDescent="0.55000000000000004">
      <c r="B212" s="7" t="str">
        <f>+HYPERLINK(テーブル3[[#This Row],[URL]],CONCATENATE("No.",テーブル3[[#This Row],[No.]],テーブル3[[#This Row],[ヘッドライン（日本語訳）]]))</f>
        <v>No.209排出削減クレジットの対象となる炭素捕獲および貯蔵</v>
      </c>
    </row>
    <row r="213" spans="2:2" ht="25" customHeight="1" x14ac:dyDescent="0.55000000000000004">
      <c r="B213" s="7" t="str">
        <f>+HYPERLINK(テーブル3[[#This Row],[URL]],CONCATENATE("No.",テーブル3[[#This Row],[No.]],テーブル3[[#This Row],[ヘッドライン（日本語訳）]]))</f>
        <v>No.210SSCは未来を見据え、合成されたメタノールで走ることができるトゥアタラハイパーカーは言う</v>
      </c>
    </row>
    <row r="214" spans="2:2" ht="25" customHeight="1" x14ac:dyDescent="0.55000000000000004">
      <c r="B214" s="7" t="str">
        <f>+HYPERLINK(テーブル3[[#This Row],[URL]],CONCATENATE("No.",テーブル3[[#This Row],[No.]],テーブル3[[#This Row],[ヘッドライン（日本語訳）]]))</f>
        <v>No.211排他的なホワイトハウス、民主党のトップは、炭素捕獲信用に関する予算法案の合意に達する</v>
      </c>
    </row>
    <row r="215" spans="2:2" ht="25" customHeight="1" x14ac:dyDescent="0.55000000000000004">
      <c r="B215" s="7" t="str">
        <f>+HYPERLINK(テーブル3[[#This Row],[URL]],CONCATENATE("No.",テーブル3[[#This Row],[No.]],テーブル3[[#This Row],[ヘッドライン（日本語訳）]]))</f>
        <v xml:space="preserve">No.212オーストラリア、炭素捕獲プロジェクトに1億8千万ドルをコミット </v>
      </c>
    </row>
    <row r="216" spans="2:2" ht="25" customHeight="1" x14ac:dyDescent="0.55000000000000004">
      <c r="B216" s="7" t="str">
        <f>+HYPERLINK(テーブル3[[#This Row],[URL]],CONCATENATE("No.",テーブル3[[#This Row],[No.]],テーブル3[[#This Row],[ヘッドライン（日本語訳）]]))</f>
        <v>No.213ジョー・マンチンの失言は照らされている:カーボンキャプチャは機能しない</v>
      </c>
    </row>
    <row r="217" spans="2:2" ht="25" customHeight="1" x14ac:dyDescent="0.55000000000000004">
      <c r="B217" s="7" t="str">
        <f>+HYPERLINK(テーブル3[[#This Row],[URL]],CONCATENATE("No.",テーブル3[[#This Row],[No.]],テーブル3[[#This Row],[ヘッドライン（日本語訳）]]))</f>
        <v>No.214気候変動対策技術のバーを掲げるGLDD</v>
      </c>
    </row>
    <row r="218" spans="2:2" ht="25" customHeight="1" x14ac:dyDescent="0.55000000000000004">
      <c r="B218" s="7" t="str">
        <f>+HYPERLINK(テーブル3[[#This Row],[URL]],CONCATENATE("No.",テーブル3[[#This Row],[No.]],テーブル3[[#This Row],[ヘッドライン（日本語訳）]]))</f>
        <v>No.215マースクはCCSと提携し、脱炭素化の取り組みをさらに進める</v>
      </c>
    </row>
    <row r="219" spans="2:2" ht="25" customHeight="1" x14ac:dyDescent="0.55000000000000004">
      <c r="B219" s="7" t="str">
        <f>+HYPERLINK(テーブル3[[#This Row],[URL]],CONCATENATE("No.",テーブル3[[#This Row],[No.]],テーブル3[[#This Row],[ヘッドライン（日本語訳）]]))</f>
        <v>No.216より多くの土壌炭素がより良い農場の収量に等しい理由土壌中の炭素の実存的な役割であり、どのように農場を大幅に増加させることができるか.</v>
      </c>
    </row>
    <row r="220" spans="2:2" ht="25" customHeight="1" x14ac:dyDescent="0.55000000000000004">
      <c r="B220" s="7" t="str">
        <f>+HYPERLINK(テーブル3[[#This Row],[URL]],CONCATENATE("No.",テーブル3[[#This Row],[No.]],テーブル3[[#This Row],[ヘッドライン（日本語訳）]]))</f>
        <v>No.217植樹は排出量の排出を抑制するのに十分ではない</v>
      </c>
    </row>
    <row r="221" spans="2:2" ht="25" customHeight="1" x14ac:dyDescent="0.55000000000000004">
      <c r="B221" s="7" t="str">
        <f>+HYPERLINK(テーブル3[[#This Row],[URL]],CONCATENATE("No.",テーブル3[[#This Row],[No.]],テーブル3[[#This Row],[ヘッドライン（日本語訳）]]))</f>
        <v>No.218新しいグリーン出荷ETF内</v>
      </c>
    </row>
    <row r="222" spans="2:2" ht="25" customHeight="1" x14ac:dyDescent="0.55000000000000004">
      <c r="B222" s="7" t="str">
        <f>+HYPERLINK(テーブル3[[#This Row],[URL]],CONCATENATE("No.",テーブル3[[#This Row],[No.]],テーブル3[[#This Row],[ヘッドライン（日本語訳）]]))</f>
        <v>No.219南カリフォルニアガス株式会社 - 世界のインフラや家電製品の水素ブレンドをテストする全国初のSoCalGas.</v>
      </c>
    </row>
    <row r="223" spans="2:2" ht="25" customHeight="1" x14ac:dyDescent="0.55000000000000004">
      <c r="B223" s="7" t="str">
        <f>+HYPERLINK(テーブル3[[#This Row],[URL]],CONCATENATE("No.",テーブル3[[#This Row],[No.]],テーブル3[[#This Row],[ヘッドライン（日本語訳）]]))</f>
        <v>No.220ネットゼロ温室効果ガス排出量を持つプラスチックを生産する新しい方法を提供します</v>
      </c>
    </row>
    <row r="224" spans="2:2" ht="25" customHeight="1" x14ac:dyDescent="0.55000000000000004">
      <c r="B224" s="7" t="str">
        <f>+HYPERLINK(テーブル3[[#This Row],[URL]],CONCATENATE("No.",テーブル3[[#This Row],[No.]],テーブル3[[#This Row],[ヘッドライン（日本語訳）]]))</f>
        <v>No.221DOEは、米国のEVとエネルギーインフラのための資金調達を提供しています</v>
      </c>
    </row>
    <row r="225" spans="2:2" ht="25" customHeight="1" x14ac:dyDescent="0.55000000000000004">
      <c r="B225" s="7" t="str">
        <f>+HYPERLINK(テーブル3[[#This Row],[URL]],CONCATENATE("No.",テーブル3[[#This Row],[No.]],テーブル3[[#This Row],[ヘッドライン（日本語訳）]]))</f>
        <v>No.222メディアリリース:排出削減基金のCCS法は排出量削減に役立ちます</v>
      </c>
    </row>
    <row r="226" spans="2:2" ht="25" customHeight="1" x14ac:dyDescent="0.55000000000000004">
      <c r="B226" s="7" t="str">
        <f>+HYPERLINK(テーブル3[[#This Row],[URL]],CONCATENATE("No.",テーブル3[[#This Row],[No.]],テーブル3[[#This Row],[ヘッドライン（日本語訳）]]))</f>
        <v>No.223オーストラリアは炭素捕獲、貯蔵を支持</v>
      </c>
    </row>
    <row r="227" spans="2:2" ht="25" customHeight="1" x14ac:dyDescent="0.55000000000000004">
      <c r="B227" s="7" t="str">
        <f>+HYPERLINK(テーブル3[[#This Row],[URL]],CONCATENATE("No.",テーブル3[[#This Row],[No.]],テーブル3[[#This Row],[ヘッドライン（日本語訳）]]))</f>
        <v>No.224マンタシェは鉱業サミットで「クリーン」石炭をパントし、内閣の同僚は豊かな国々にグリーンエネルギー金融を投げる</v>
      </c>
    </row>
    <row r="228" spans="2:2" ht="25" customHeight="1" x14ac:dyDescent="0.55000000000000004">
      <c r="B228" s="7" t="str">
        <f>+HYPERLINK(テーブル3[[#This Row],[URL]],CONCATENATE("No.",テーブル3[[#This Row],[No.]],テーブル3[[#This Row],[ヘッドライン（日本語訳）]]))</f>
        <v>No.225排他的なホワイトハウス、民主党のトップは、炭素捕獲信用に関する予算法案の合意に達する</v>
      </c>
    </row>
    <row r="229" spans="2:2" ht="25" customHeight="1" x14ac:dyDescent="0.55000000000000004">
      <c r="B229" s="7" t="str">
        <f>+HYPERLINK(テーブル3[[#This Row],[URL]],CONCATENATE("No.",テーブル3[[#This Row],[No.]],テーブル3[[#This Row],[ヘッドライン（日本語訳）]]))</f>
        <v>No.226化石燃料はアメリカのエネルギー未来の目玉であり続けると予測</v>
      </c>
    </row>
    <row r="230" spans="2:2" ht="25" customHeight="1" x14ac:dyDescent="0.55000000000000004">
      <c r="B230" s="7" t="str">
        <f>+HYPERLINK(テーブル3[[#This Row],[URL]],CONCATENATE("No.",テーブル3[[#This Row],[No.]],テーブル3[[#This Row],[ヘッドライン（日本語訳）]]))</f>
        <v>No.227三井物産と経産省、「地中に貯留」で減らすＣＯ２削減量の取引ルール策定へ</v>
      </c>
    </row>
    <row r="231" spans="2:2" ht="25" customHeight="1" x14ac:dyDescent="0.55000000000000004">
      <c r="B231" s="7" t="str">
        <f>+HYPERLINK(テーブル3[[#This Row],[URL]],CONCATENATE("No.",テーブル3[[#This Row],[No.]],テーブル3[[#This Row],[ヘッドライン（日本語訳）]]))</f>
        <v>No.228ウェスファーマーズと三井物産は、10億ドルプラスWA低炭素アンモニア輸出を見て</v>
      </c>
    </row>
    <row r="232" spans="2:2" ht="25" customHeight="1" x14ac:dyDescent="0.55000000000000004">
      <c r="B232" s="7" t="str">
        <f>+HYPERLINK(テーブル3[[#This Row],[URL]],CONCATENATE("No.",テーブル3[[#This Row],[No.]],テーブル3[[#This Row],[ヘッドライン（日本語訳）]]))</f>
        <v>No.229サントスは、地下に排出量を埋める計画のためのカーボンクレジットを求めています</v>
      </c>
    </row>
    <row r="233" spans="2:2" ht="25" customHeight="1" x14ac:dyDescent="0.55000000000000004">
      <c r="B233" s="7" t="str">
        <f>+HYPERLINK(テーブル3[[#This Row],[URL]],CONCATENATE("No.",テーブル3[[#This Row],[No.]],テーブル3[[#This Row],[ヘッドライン（日本語訳）]]))</f>
        <v>No.230アグロフォレストリーは提供することができますが、支援が必要です</v>
      </c>
    </row>
    <row r="234" spans="2:2" ht="25" customHeight="1" x14ac:dyDescent="0.55000000000000004">
      <c r="B234" s="7" t="str">
        <f>+HYPERLINK(テーブル3[[#This Row],[URL]],CONCATENATE("No.",テーブル3[[#This Row],[No.]],テーブル3[[#This Row],[ヘッドライン（日本語訳）]]))</f>
        <v>No.231インテリジェントトレーサーは、持続可能なエネルギーシステムの構築を支援することができます</v>
      </c>
    </row>
    <row r="235" spans="2:2" ht="25" customHeight="1" x14ac:dyDescent="0.55000000000000004">
      <c r="B235" s="7" t="str">
        <f>+HYPERLINK(テーブル3[[#This Row],[URL]],CONCATENATE("No.",テーブル3[[#This Row],[No.]],テーブル3[[#This Row],[ヘッドライン（日本語訳）]]))</f>
        <v>No.232日本でのクリーンアンモニアバンカリングと流通に関するJERAと出光と協力</v>
      </c>
    </row>
    <row r="236" spans="2:2" ht="25" customHeight="1" x14ac:dyDescent="0.55000000000000004">
      <c r="B236" s="7" t="str">
        <f>+HYPERLINK(テーブル3[[#This Row],[URL]],CONCATENATE("No.",テーブル3[[#This Row],[No.]],テーブル3[[#This Row],[ヘッドライン（日本語訳）]]))</f>
        <v>No.233栽培された沿岸土壌における植物性硫黄及び微量栄養素の空間拡散の評価</v>
      </c>
    </row>
    <row r="237" spans="2:2" ht="25" customHeight="1" x14ac:dyDescent="0.55000000000000004">
      <c r="B237" s="7" t="str">
        <f>+HYPERLINK(テーブル3[[#This Row],[URL]],CONCATENATE("No.",テーブル3[[#This Row],[No.]],テーブル3[[#This Row],[ヘッドライン（日本語訳）]]))</f>
        <v>No.234英国の電力は「2035年までにクリーンエネルギーで稼働する」</v>
      </c>
    </row>
    <row r="238" spans="2:2" ht="25" customHeight="1" x14ac:dyDescent="0.55000000000000004">
      <c r="B238" s="7" t="str">
        <f>+HYPERLINK(テーブル3[[#This Row],[URL]],CONCATENATE("No.",テーブル3[[#This Row],[No.]],テーブル3[[#This Row],[ヘッドライン（日本語訳）]]))</f>
        <v>No.235世界はゼロエミッションを目標としなければならない:フォレスト</v>
      </c>
    </row>
    <row r="239" spans="2:2" ht="25" customHeight="1" x14ac:dyDescent="0.55000000000000004">
      <c r="B239" s="7" t="str">
        <f>+HYPERLINK(テーブル3[[#This Row],[URL]],CONCATENATE("No.",テーブル3[[#This Row],[No.]],テーブル3[[#This Row],[ヘッドライン（日本語訳）]]))</f>
        <v>No.236世界はゼロエミッションを目標としなければならない:フォレスト</v>
      </c>
    </row>
    <row r="240" spans="2:2" ht="25" customHeight="1" x14ac:dyDescent="0.55000000000000004">
      <c r="B240" s="7" t="str">
        <f>+HYPERLINK(テーブル3[[#This Row],[URL]],CONCATENATE("No.",テーブル3[[#This Row],[No.]],テーブル3[[#This Row],[ヘッドライン（日本語訳）]]))</f>
        <v>No.237パワーゲーム</v>
      </c>
    </row>
    <row r="241" spans="2:2" ht="25" customHeight="1" x14ac:dyDescent="0.55000000000000004">
      <c r="B241" s="7" t="str">
        <f>+HYPERLINK(テーブル3[[#This Row],[URL]],CONCATENATE("No.",テーブル3[[#This Row],[No.]],テーブル3[[#This Row],[ヘッドライン（日本語訳）]]))</f>
        <v>No.238マーキスは大豆破砕施設、CCS、バイオベースの化学物質を計画</v>
      </c>
    </row>
    <row r="242" spans="2:2" ht="25" customHeight="1" x14ac:dyDescent="0.55000000000000004">
      <c r="B242" s="7" t="str">
        <f>+HYPERLINK(テーブル3[[#This Row],[URL]],CONCATENATE("No.",テーブル3[[#This Row],[No.]],テーブル3[[#This Row],[ヘッドライン（日本語訳）]]))</f>
        <v>No.239三井が見つめる西オーストラリア州のCCSプロジェクト</v>
      </c>
    </row>
    <row r="243" spans="2:2" ht="25" customHeight="1" x14ac:dyDescent="0.55000000000000004">
      <c r="B243" s="7" t="str">
        <f>+HYPERLINK(テーブル3[[#This Row],[URL]],CONCATENATE("No.",テーブル3[[#This Row],[No.]],テーブル3[[#This Row],[ヘッドライン（日本語訳）]]))</f>
        <v>No.240スピルリナワールドフード - この微細藻類は、ロバート・ヘンリクソンによって、あなたの健康と私たちの惑星を変換する方法</v>
      </c>
    </row>
    <row r="244" spans="2:2" ht="25" customHeight="1" x14ac:dyDescent="0.55000000000000004">
      <c r="B244" s="7" t="str">
        <f>+HYPERLINK(テーブル3[[#This Row],[URL]],CONCATENATE("No.",テーブル3[[#This Row],[No.]],テーブル3[[#This Row],[ヘッドライン（日本語訳）]]))</f>
        <v>No.241JVはバンダバーグにグリーン水素とアンモニア生産をもたらします</v>
      </c>
    </row>
    <row r="245" spans="2:2" ht="25" customHeight="1" x14ac:dyDescent="0.55000000000000004">
      <c r="B245" s="7" t="str">
        <f>+HYPERLINK(テーブル3[[#This Row],[URL]],CONCATENATE("No.",テーブル3[[#This Row],[No.]],テーブル3[[#This Row],[ヘッドライン（日本語訳）]]))</f>
        <v>No.242州ガス、ロックミンソリューションズインク取引</v>
      </c>
    </row>
    <row r="246" spans="2:2" ht="25" customHeight="1" x14ac:dyDescent="0.55000000000000004">
      <c r="B246" s="7" t="str">
        <f>+HYPERLINK(テーブル3[[#This Row],[URL]],CONCATENATE("No.",テーブル3[[#This Row],[No.]],テーブル3[[#This Row],[ヘッドライン（日本語訳）]]))</f>
        <v>No.243ノルウェーは、それが広大なCCSの可能性を保持していると言います</v>
      </c>
    </row>
    <row r="247" spans="2:2" ht="25" customHeight="1" x14ac:dyDescent="0.55000000000000004">
      <c r="B247" s="7" t="str">
        <f>+HYPERLINK(テーブル3[[#This Row],[URL]],CONCATENATE("No.",テーブル3[[#This Row],[No.]],テーブル3[[#This Row],[ヘッドライン（日本語訳）]]))</f>
        <v>No.244ロバート・アラン株式会社、メタノール燃料CTVデザインを発表</v>
      </c>
    </row>
    <row r="248" spans="2:2" ht="25" customHeight="1" x14ac:dyDescent="0.55000000000000004">
      <c r="B248" s="7" t="str">
        <f>+HYPERLINK(テーブル3[[#This Row],[URL]],CONCATENATE("No.",テーブル3[[#This Row],[No.]],テーブル3[[#This Row],[ヘッドライン（日本語訳）]]))</f>
        <v>No.245エネルギーセクターモデルのための新しいツールは、炭素捕獲インセンティブ</v>
      </c>
    </row>
    <row r="249" spans="2:2" ht="25" customHeight="1" x14ac:dyDescent="0.55000000000000004">
      <c r="B249" s="7" t="str">
        <f>+HYPERLINK(テーブル3[[#This Row],[URL]],CONCATENATE("No.",テーブル3[[#This Row],[No.]],テーブル3[[#This Row],[ヘッドライン（日本語訳）]]))</f>
        <v>No.246ロバート・アラン株式会社、メタノール燃料CTVデザインを発表</v>
      </c>
    </row>
    <row r="250" spans="2:2" ht="25" customHeight="1" x14ac:dyDescent="0.55000000000000004">
      <c r="B250" s="7" t="str">
        <f>+HYPERLINK(テーブル3[[#This Row],[URL]],CONCATENATE("No.",テーブル3[[#This Row],[No.]],テーブル3[[#This Row],[ヘッドライン（日本語訳）]]))</f>
        <v>No.247MMEXリソース社、クリーン燃料プロジェクトのファイナンシャルアドバイザーとしてチャッツワース証券を発表</v>
      </c>
    </row>
    <row r="251" spans="2:2" ht="25" customHeight="1" x14ac:dyDescent="0.55000000000000004">
      <c r="B251" s="7" t="str">
        <f>+HYPERLINK(テーブル3[[#This Row],[URL]],CONCATENATE("No.",テーブル3[[#This Row],[No.]],テーブル3[[#This Row],[ヘッドライン（日本語訳）]]))</f>
        <v>No.248アンガス・テイラーのアリーナ規制は違法である可能性が高い、シルクは警告する</v>
      </c>
    </row>
    <row r="252" spans="2:2" ht="25" customHeight="1" x14ac:dyDescent="0.55000000000000004">
      <c r="B252" s="7" t="str">
        <f>+HYPERLINK(テーブル3[[#This Row],[URL]],CONCATENATE("No.",テーブル3[[#This Row],[No.]],テーブル3[[#This Row],[ヘッドライン（日本語訳）]]))</f>
        <v>No.249シェブロン、オースのCCS研究に資金を提供</v>
      </c>
    </row>
    <row r="253" spans="2:2" ht="25" customHeight="1" x14ac:dyDescent="0.55000000000000004">
      <c r="B253" s="7" t="str">
        <f>+HYPERLINK(テーブル3[[#This Row],[URL]],CONCATENATE("No.",テーブル3[[#This Row],[No.]],テーブル3[[#This Row],[ヘッドライン（日本語訳）]]))</f>
        <v>No.250炭素捕獲および貯蔵(CCS)は地球を救わない</v>
      </c>
    </row>
    <row r="254" spans="2:2" ht="25" customHeight="1" x14ac:dyDescent="0.55000000000000004">
      <c r="B254" s="7" t="str">
        <f>+HYPERLINK(テーブル3[[#This Row],[URL]],CONCATENATE("No.",テーブル3[[#This Row],[No.]],テーブル3[[#This Row],[ヘッドライン（日本語訳）]]))</f>
        <v>No.251DOEは、炭素捕獲と貯蔵を使用して天然ガス発電と産業部門を脱炭素化するために4,500万ドルを投資</v>
      </c>
    </row>
    <row r="255" spans="2:2" ht="25" customHeight="1" x14ac:dyDescent="0.55000000000000004">
      <c r="B255" s="7" t="str">
        <f>+HYPERLINK(テーブル3[[#This Row],[URL]],CONCATENATE("No.",テーブル3[[#This Row],[No.]],テーブル3[[#This Row],[ヘッドライン（日本語訳）]]))</f>
        <v>No.252エクソンモービル、スコットランドの炭素捕獲・貯蔵プロジェクトへの参加を増やす</v>
      </c>
    </row>
    <row r="256" spans="2:2" ht="25" customHeight="1" x14ac:dyDescent="0.55000000000000004">
      <c r="B256" s="7" t="str">
        <f>+HYPERLINK(テーブル3[[#This Row],[URL]],CONCATENATE("No.",テーブル3[[#This Row],[No.]],テーブル3[[#This Row],[ヘッドライン（日本語訳）]]))</f>
        <v>No.253バルベルデパワーソリューションは、クリーンエネルギーシステムを使用したカーボンキャプチャリーダーになる革新的な技術</v>
      </c>
    </row>
    <row r="257" spans="2:2" ht="25" customHeight="1" x14ac:dyDescent="0.55000000000000004">
      <c r="B257" s="7" t="str">
        <f>+HYPERLINK(テーブル3[[#This Row],[URL]],CONCATENATE("No.",テーブル3[[#This Row],[No.]],テーブル3[[#This Row],[ヘッドライン（日本語訳）]]))</f>
        <v>No.254強力なツールモデル米国電力部門における炭素隔離税制優遇措置</v>
      </c>
    </row>
    <row r="258" spans="2:2" ht="25" customHeight="1" x14ac:dyDescent="0.55000000000000004">
      <c r="B258" s="7" t="str">
        <f>+HYPERLINK(テーブル3[[#This Row],[URL]],CONCATENATE("No.",テーブル3[[#This Row],[No.]],テーブル3[[#This Row],[ヘッドライン（日本語訳）]]))</f>
        <v>No.255ボラル、ベリマセメント工場で炭素捕獲と貯蔵を試験的に行う</v>
      </c>
    </row>
    <row r="259" spans="2:2" ht="25" customHeight="1" x14ac:dyDescent="0.55000000000000004">
      <c r="B259" s="7" t="str">
        <f>+HYPERLINK(テーブル3[[#This Row],[URL]],CONCATENATE("No.",テーブル3[[#This Row],[No.]],テーブル3[[#This Row],[ヘッドライン（日本語訳）]]))</f>
        <v>No.256炭素隔離のためのクラスVI注入許可プロセスのナビゲート</v>
      </c>
    </row>
    <row r="260" spans="2:2" ht="25" customHeight="1" x14ac:dyDescent="0.55000000000000004">
      <c r="B260" s="7" t="str">
        <f>+HYPERLINK(テーブル3[[#This Row],[URL]],CONCATENATE("No.",テーブル3[[#This Row],[No.]],テーブル3[[#This Row],[ヘッドライン（日本語訳）]]))</f>
        <v>No.257エクソンモービル、スコットランドの炭素捕獲・貯蔵プロジェクトへの参加を増やす</v>
      </c>
    </row>
    <row r="261" spans="2:2" ht="25" customHeight="1" x14ac:dyDescent="0.55000000000000004">
      <c r="B261" s="7" t="str">
        <f>+HYPERLINK(テーブル3[[#This Row],[URL]],CONCATENATE("No.",テーブル3[[#This Row],[No.]],テーブル3[[#This Row],[ヘッドライン（日本語訳）]]))</f>
        <v>No.258アイオワ州で提案された炭素捕獲パイプラインに関する会議が進行中</v>
      </c>
    </row>
    <row r="262" spans="2:2" ht="25" customHeight="1" x14ac:dyDescent="0.55000000000000004">
      <c r="B262" s="7" t="str">
        <f>+HYPERLINK(テーブル3[[#This Row],[URL]],CONCATENATE("No.",テーブル3[[#This Row],[No.]],テーブル3[[#This Row],[ヘッドライン（日本語訳）]]))</f>
        <v>No.259脱炭素化のコスト削減</v>
      </c>
    </row>
    <row r="263" spans="2:2" ht="25" customHeight="1" x14ac:dyDescent="0.55000000000000004">
      <c r="B263" s="7" t="str">
        <f>+HYPERLINK(テーブル3[[#This Row],[URL]],CONCATENATE("No.",テーブル3[[#This Row],[No.]],テーブル3[[#This Row],[ヘッドライン（日本語訳）]]))</f>
        <v>No.260明かりが消えたら財務省を責める</v>
      </c>
    </row>
    <row r="264" spans="2:2" ht="25" customHeight="1" x14ac:dyDescent="0.55000000000000004">
      <c r="B264" s="7" t="str">
        <f>+HYPERLINK(テーブル3[[#This Row],[URL]],CONCATENATE("No.",テーブル3[[#This Row],[No.]],テーブル3[[#This Row],[ヘッドライン（日本語訳）]]))</f>
        <v>No.261エクソン、スコットランドの炭素捕獲プロジェクト案にエチレンプラントを追加</v>
      </c>
    </row>
    <row r="265" spans="2:2" ht="25" customHeight="1" x14ac:dyDescent="0.55000000000000004">
      <c r="B265" s="7" t="str">
        <f>+HYPERLINK(テーブル3[[#This Row],[URL]],CONCATENATE("No.",テーブル3[[#This Row],[No.]],テーブル3[[#This Row],[ヘッドライン（日本語訳）]]))</f>
        <v>No.262ダウはアルバータ州の純ゼロエチレン工場の計画を発表</v>
      </c>
    </row>
    <row r="266" spans="2:2" ht="25" customHeight="1" x14ac:dyDescent="0.55000000000000004">
      <c r="B266" s="7" t="str">
        <f>+HYPERLINK(テーブル3[[#This Row],[URL]],CONCATENATE("No.",テーブル3[[#This Row],[No.]],テーブル3[[#This Row],[ヘッドライン（日本語訳）]]))</f>
        <v>No.263海藻は常に緑です:海の下に有害な二酸化炭素を埋める</v>
      </c>
    </row>
    <row r="267" spans="2:2" ht="25" customHeight="1" x14ac:dyDescent="0.55000000000000004">
      <c r="B267" s="7" t="str">
        <f>+HYPERLINK(テーブル3[[#This Row],[URL]],CONCATENATE("No.",テーブル3[[#This Row],[No.]],テーブル3[[#This Row],[ヘッドライン（日本語訳）]]))</f>
        <v>No.264捕獲された二酸化炭素からのメタンの創出と炭素捕獲の未来</v>
      </c>
    </row>
    <row r="268" spans="2:2" ht="25" customHeight="1" x14ac:dyDescent="0.55000000000000004">
      <c r="B268" s="7" t="str">
        <f>+HYPERLINK(テーブル3[[#This Row],[URL]],CONCATENATE("No.",テーブル3[[#This Row],[No.]],テーブル3[[#This Row],[ヘッドライン（日本語訳）]]))</f>
        <v>No.265エクソンモービル、スコットランドのカーボン・キャプチャー・アンド・ストレージ・プロジェクトへの参加を増やす</v>
      </c>
    </row>
    <row r="269" spans="2:2" ht="25" customHeight="1" x14ac:dyDescent="0.55000000000000004">
      <c r="B269" s="7" t="str">
        <f>+HYPERLINK(テーブル3[[#This Row],[URL]],CONCATENATE("No.",テーブル3[[#This Row],[No.]],テーブル3[[#This Row],[ヘッドライン（日本語訳）]]))</f>
        <v>No.266炭素フリー化石燃料の神話に立ち向かう:なぜ炭素捕獲は気候ソリューションではないのか</v>
      </c>
    </row>
    <row r="270" spans="2:2" ht="25" customHeight="1" x14ac:dyDescent="0.55000000000000004">
      <c r="B270" s="7" t="str">
        <f>+HYPERLINK(テーブル3[[#This Row],[URL]],CONCATENATE("No.",テーブル3[[#This Row],[No.]],テーブル3[[#This Row],[ヘッドライン（日本語訳）]]))</f>
        <v>No.267カーボンキャプチャと貯蔵(CCS)が偽物であるトップ5の理由</v>
      </c>
    </row>
    <row r="271" spans="2:2" ht="25" customHeight="1" x14ac:dyDescent="0.55000000000000004">
      <c r="B271" s="7" t="str">
        <f>+HYPERLINK(テーブル3[[#This Row],[URL]],CONCATENATE("No.",テーブル3[[#This Row],[No.]],テーブル3[[#This Row],[ヘッドライン（日本語訳）]]))</f>
        <v>No.268LEILACカーボンキャプチャー調査で、キャプチャコストを公表</v>
      </c>
    </row>
    <row r="272" spans="2:2" ht="25" customHeight="1" x14ac:dyDescent="0.55000000000000004">
      <c r="B272" s="7" t="str">
        <f>+HYPERLINK(テーブル3[[#This Row],[URL]],CONCATENATE("No.",テーブル3[[#This Row],[No.]],テーブル3[[#This Row],[ヘッドライン（日本語訳）]]))</f>
        <v>No.269エアプロダクツの新しい世界規模の液体水素プラントは、テキサス州ラポルトの施設でオンストリームされています</v>
      </c>
    </row>
    <row r="273" spans="2:2" ht="25" customHeight="1" x14ac:dyDescent="0.55000000000000004">
      <c r="B273" s="7" t="str">
        <f>+HYPERLINK(テーブル3[[#This Row],[URL]],CONCATENATE("No.",テーブル3[[#This Row],[No.]],テーブル3[[#This Row],[ヘッドライン（日本語訳）]]))</f>
        <v>No.270RepAirカーボン、シード資金調達で$1.5Mを調達</v>
      </c>
    </row>
    <row r="274" spans="2:2" ht="25" customHeight="1" x14ac:dyDescent="0.55000000000000004">
      <c r="B274" s="7" t="str">
        <f>+HYPERLINK(テーブル3[[#This Row],[URL]],CONCATENATE("No.",テーブル3[[#This Row],[No.]],テーブル3[[#This Row],[ヘッドライン（日本語訳）]]))</f>
        <v>No.271オクシデンタルは炭素捕獲で利益を見て、石油生産の成長を軽視する</v>
      </c>
    </row>
    <row r="275" spans="2:2" ht="25" customHeight="1" x14ac:dyDescent="0.55000000000000004">
      <c r="B275" s="7" t="str">
        <f>+HYPERLINK(テーブル3[[#This Row],[URL]],CONCATENATE("No.",テーブル3[[#This Row],[No.]],テーブル3[[#This Row],[ヘッドライン（日本語訳）]]))</f>
        <v>No.272シアマン&amp;スターリング、エネルギーイノベーションハブを立ち上げ</v>
      </c>
    </row>
    <row r="276" spans="2:2" ht="25" customHeight="1" x14ac:dyDescent="0.55000000000000004">
      <c r="B276" s="7" t="str">
        <f>+HYPERLINK(テーブル3[[#This Row],[URL]],CONCATENATE("No.",テーブル3[[#This Row],[No.]],テーブル3[[#This Row],[ヘッドライン（日本語訳）]]))</f>
        <v>No.273排他的な米国民主党は、2部構成の気候計画でマンチンを裁判所 - ソース</v>
      </c>
    </row>
    <row r="277" spans="2:2" ht="25" customHeight="1" x14ac:dyDescent="0.55000000000000004">
      <c r="B277" s="7" t="str">
        <f>+HYPERLINK(テーブル3[[#This Row],[URL]],CONCATENATE("No.",テーブル3[[#This Row],[No.]],テーブル3[[#This Row],[ヘッドライン（日本語訳）]]))</f>
        <v>No.274気候変動と闘うためのモデルソリューションを海藻</v>
      </c>
    </row>
    <row r="278" spans="2:2" ht="25" customHeight="1" x14ac:dyDescent="0.55000000000000004">
      <c r="B278" s="7" t="str">
        <f>+HYPERLINK(テーブル3[[#This Row],[URL]],CONCATENATE("No.",テーブル3[[#This Row],[No.]],テーブル3[[#This Row],[ヘッドライン（日本語訳）]]))</f>
        <v>No.275誰がそれらの木をすべて植えるつもりですか?Thuneの法案は、複数年の植林バックログに対処します</v>
      </c>
    </row>
    <row r="279" spans="2:2" ht="25" customHeight="1" x14ac:dyDescent="0.55000000000000004">
      <c r="B279" s="7" t="str">
        <f>+HYPERLINK(テーブル3[[#This Row],[URL]],CONCATENATE("No.",テーブル3[[#This Row],[No.]],テーブル3[[#This Row],[ヘッドライン（日本語訳）]]))</f>
        <v>No.276炭素捕獲に対する具体的なソリューション</v>
      </c>
    </row>
    <row r="280" spans="2:2" ht="25" customHeight="1" x14ac:dyDescent="0.55000000000000004">
      <c r="B280" s="7" t="str">
        <f>+HYPERLINK(テーブル3[[#This Row],[URL]],CONCATENATE("No.",テーブル3[[#This Row],[No.]],テーブル3[[#This Row],[ヘッドライン（日本語訳）]]))</f>
        <v>No.277産業で増加する水素燃料の使用は、十分に速くない、とIEAレポートは述べています</v>
      </c>
    </row>
    <row r="281" spans="2:2" ht="25" customHeight="1" x14ac:dyDescent="0.55000000000000004">
      <c r="B281" s="7" t="str">
        <f>+HYPERLINK(テーブル3[[#This Row],[URL]],CONCATENATE("No.",テーブル3[[#This Row],[No.]],テーブル3[[#This Row],[ヘッドライン（日本語訳）]]))</f>
        <v>No.278ホリソン・エネルギ、ブルー・アンモニアのヨーロッパ流通ハブとしてロッテルダム港を選ぶ</v>
      </c>
    </row>
    <row r="282" spans="2:2" ht="25" customHeight="1" x14ac:dyDescent="0.55000000000000004">
      <c r="B282" s="7" t="str">
        <f>+HYPERLINK(テーブル3[[#This Row],[URL]],CONCATENATE("No.",テーブル3[[#This Row],[No.]],テーブル3[[#This Row],[ヘッドライン（日本語訳）]]))</f>
        <v>No.279排出削減の取り組みを支援する低コスト、継続的な耐震監視システム</v>
      </c>
    </row>
    <row r="283" spans="2:2" ht="25" customHeight="1" x14ac:dyDescent="0.55000000000000004">
      <c r="B283" s="7" t="str">
        <f>+HYPERLINK(テーブル3[[#This Row],[URL]],CONCATENATE("No.",テーブル3[[#This Row],[No.]],テーブル3[[#This Row],[ヘッドライン（日本語訳）]]))</f>
        <v>No.280PKNオーレンはCO2を使用してポリマー生産を探求する</v>
      </c>
    </row>
    <row r="284" spans="2:2" ht="25" customHeight="1" x14ac:dyDescent="0.55000000000000004">
      <c r="B284" s="7" t="str">
        <f>+HYPERLINK(テーブル3[[#This Row],[URL]],CONCATENATE("No.",テーブル3[[#This Row],[No.]],テーブル3[[#This Row],[ヘッドライン（日本語訳）]]))</f>
        <v>No.281カナダの石油会社は、炭素捕獲施設を建設するための政府の支援を求めています</v>
      </c>
    </row>
    <row r="285" spans="2:2" ht="25" customHeight="1" x14ac:dyDescent="0.55000000000000004">
      <c r="B285" s="7" t="str">
        <f>+HYPERLINK(テーブル3[[#This Row],[URL]],CONCATENATE("No.",テーブル3[[#This Row],[No.]],テーブル3[[#This Row],[ヘッドライン（日本語訳）]]))</f>
        <v>No.282米国民主党のマンチン氏、炭素捕獲税額控除を支持</v>
      </c>
    </row>
    <row r="286" spans="2:2" ht="25" customHeight="1" x14ac:dyDescent="0.55000000000000004">
      <c r="B286" s="7" t="str">
        <f>+HYPERLINK(テーブル3[[#This Row],[URL]],CONCATENATE("No.",テーブル3[[#This Row],[No.]],テーブル3[[#This Row],[ヘッドライン（日本語訳）]]))</f>
        <v>No.283石油・ガス分野における酸素燃料燃焼技術の推進に関するパートナーシップ</v>
      </c>
    </row>
    <row r="287" spans="2:2" ht="25" customHeight="1" x14ac:dyDescent="0.55000000000000004">
      <c r="B287" s="7" t="str">
        <f>+HYPERLINK(テーブル3[[#This Row],[URL]],CONCATENATE("No.",テーブル3[[#This Row],[No.]],テーブル3[[#This Row],[ヘッドライン（日本語訳）]]))</f>
        <v>No.284水素ショットについて知らないかもしれない5つのこと</v>
      </c>
    </row>
    <row r="288" spans="2:2" ht="25" customHeight="1" x14ac:dyDescent="0.55000000000000004">
      <c r="B288" s="7" t="str">
        <f>+HYPERLINK(テーブル3[[#This Row],[URL]],CONCATENATE("No.",テーブル3[[#This Row],[No.]],テーブル3[[#This Row],[ヘッドライン（日本語訳）]]))</f>
        <v>No.285F1の持続可能な燃料は、自動車産業に関連し続けることができる</v>
      </c>
    </row>
    <row r="289" spans="2:2" ht="25" customHeight="1" x14ac:dyDescent="0.55000000000000004">
      <c r="B289" s="7" t="str">
        <f>+HYPERLINK(テーブル3[[#This Row],[URL]],CONCATENATE("No.",テーブル3[[#This Row],[No.]],テーブル3[[#This Row],[ヘッドライン（日本語訳）]]))</f>
        <v>No.286セントラルプレーンズセメントは、シュガークリークセメント工場で30t/日極低温炭素捕獲設備のための米国エネルギー省の資金を受け取ります</v>
      </c>
    </row>
    <row r="290" spans="2:2" ht="25" customHeight="1" x14ac:dyDescent="0.55000000000000004">
      <c r="B290" s="7" t="str">
        <f>+HYPERLINK(テーブル3[[#This Row],[URL]],CONCATENATE("No.",テーブル3[[#This Row],[No.]],テーブル3[[#This Row],[ヘッドライン（日本語訳）]]))</f>
        <v>No.287ホリソン・エネルギ、ブルー・アンモニアのヨーロッパ流通ハブとしてロッテルダム港を選ぶ</v>
      </c>
    </row>
    <row r="291" spans="2:2" ht="25" customHeight="1" x14ac:dyDescent="0.55000000000000004">
      <c r="B291" s="7" t="str">
        <f>+HYPERLINK(テーブル3[[#This Row],[URL]],CONCATENATE("No.",テーブル3[[#This Row],[No.]],テーブル3[[#This Row],[ヘッドライン（日本語訳）]]))</f>
        <v>No.288NMSUのエンジニアが共同研究に参加し、新しい二酸化炭素技術を開発</v>
      </c>
    </row>
    <row r="292" spans="2:2" ht="25" customHeight="1" x14ac:dyDescent="0.55000000000000004">
      <c r="B292" s="7" t="str">
        <f>+HYPERLINK(テーブル3[[#This Row],[URL]],CONCATENATE("No.",テーブル3[[#This Row],[No.]],テーブル3[[#This Row],[ヘッドライン（日本語訳）]]))</f>
        <v>No.289スコットランド:エクソンモービル炭素捕獲貯蔵プロジェクト</v>
      </c>
    </row>
    <row r="293" spans="2:2" ht="25" customHeight="1" x14ac:dyDescent="0.55000000000000004">
      <c r="B293" s="7" t="str">
        <f>+HYPERLINK(テーブル3[[#This Row],[URL]],CONCATENATE("No.",テーブル3[[#This Row],[No.]],テーブル3[[#This Row],[ヘッドライン（日本語訳）]]))</f>
        <v>No.290ＣＯ２回収・貯蓄計画が世界各地で進行、9カ月で処理能力50％拡大</v>
      </c>
    </row>
    <row r="294" spans="2:2" ht="25" customHeight="1" x14ac:dyDescent="0.55000000000000004">
      <c r="B294" s="7" t="str">
        <f>+HYPERLINK(テーブル3[[#This Row],[URL]],CONCATENATE("No.",テーブル3[[#This Row],[No.]],テーブル3[[#This Row],[ヘッドライン（日本語訳）]]))</f>
        <v>No.291大連造船工業、ノルウェーのオーロラプロジェクトに2隻のCO2キャリアを建設</v>
      </c>
    </row>
    <row r="295" spans="2:2" ht="25" customHeight="1" x14ac:dyDescent="0.55000000000000004">
      <c r="B295" s="7" t="str">
        <f>+HYPERLINK(テーブル3[[#This Row],[URL]],CONCATENATE("No.",テーブル3[[#This Row],[No.]],テーブル3[[#This Row],[ヘッドライン（日本語訳）]]))</f>
        <v>No.292ノルウェーのCCSプロジェクトのために中国で2つのLNG燃料CO2キャリアを発注</v>
      </c>
    </row>
    <row r="296" spans="2:2" ht="25" customHeight="1" x14ac:dyDescent="0.55000000000000004">
      <c r="B296" s="7" t="str">
        <f>+HYPERLINK(テーブル3[[#This Row],[URL]],CONCATENATE("No.",テーブル3[[#This Row],[No.]],テーブル3[[#This Row],[ヘッドライン（日本語訳）]]))</f>
        <v>No.293ムーアランド修復工事の重要な利点が明らかに</v>
      </c>
    </row>
    <row r="297" spans="2:2" ht="25" customHeight="1" x14ac:dyDescent="0.55000000000000004">
      <c r="B297" s="7" t="str">
        <f>+HYPERLINK(テーブル3[[#This Row],[URL]],CONCATENATE("No.",テーブル3[[#This Row],[No.]],テーブル3[[#This Row],[ヘッドライン（日本語訳）]]))</f>
        <v>No.294石油メジャーの共同気候ベンチャー、2つの特殊なCO2キャリアを発注</v>
      </c>
    </row>
    <row r="298" spans="2:2" ht="25" customHeight="1" x14ac:dyDescent="0.55000000000000004">
      <c r="B298" s="7" t="str">
        <f>+HYPERLINK(テーブル3[[#This Row],[URL]],CONCATENATE("No.",テーブル3[[#This Row],[No.]],テーブル3[[#This Row],[ヘッドライン（日本語訳）]]))</f>
        <v>No.295シェルのJV、LNG燃料駆動、風力支援CO2キャリアを発注</v>
      </c>
    </row>
    <row r="299" spans="2:2" ht="25" customHeight="1" x14ac:dyDescent="0.55000000000000004">
      <c r="B299" s="7" t="str">
        <f>+HYPERLINK(テーブル3[[#This Row],[URL]],CONCATENATE("No.",テーブル3[[#This Row],[No.]],テーブル3[[#This Row],[ヘッドライン（日本語訳）]]))</f>
        <v>No.296CO2資源管理–成功した貯蔵プロジェクトへの第一歩</v>
      </c>
    </row>
    <row r="300" spans="2:2" ht="25" customHeight="1" x14ac:dyDescent="0.55000000000000004">
      <c r="B300" s="7" t="str">
        <f>+HYPERLINK(テーブル3[[#This Row],[URL]],CONCATENATE("No.",テーブル3[[#This Row],[No.]],テーブル3[[#This Row],[ヘッドライン（日本語訳）]]))</f>
        <v>No.297ダウ　アルバータ州でネットゼロ・エタン・クラッカーを開発計画</v>
      </c>
    </row>
    <row r="301" spans="2:2" ht="25" customHeight="1" x14ac:dyDescent="0.55000000000000004">
      <c r="B301" s="7" t="str">
        <f>+HYPERLINK(テーブル3[[#This Row],[URL]],CONCATENATE("No.",テーブル3[[#This Row],[No.]],テーブル3[[#This Row],[ヘッドライン（日本語訳）]]))</f>
        <v>No.298大連造船工業、ノルウェーのオーロラプロジェクトに2隻のCO2キャリアを建設</v>
      </c>
    </row>
    <row r="302" spans="2:2" ht="25" customHeight="1" x14ac:dyDescent="0.55000000000000004">
      <c r="B302" s="7" t="str">
        <f>+HYPERLINK(テーブル3[[#This Row],[URL]],CONCATENATE("No.",テーブル3[[#This Row],[No.]],テーブル3[[#This Row],[ヘッドライン（日本語訳）]]))</f>
        <v>No.299NARUCは、州の公益事業規制当局を教育するために1,420万ドルを受け取ります</v>
      </c>
    </row>
    <row r="303" spans="2:2" ht="25" customHeight="1" x14ac:dyDescent="0.55000000000000004">
      <c r="B303" s="7" t="str">
        <f>+HYPERLINK(テーブル3[[#This Row],[URL]],CONCATENATE("No.",テーブル3[[#This Row],[No.]],テーブル3[[#This Row],[ヘッドライン（日本語訳）]]))</f>
        <v>No.300ボゾ・ジョンソン政権は再び嘘をついて捕まらなかった。誰もが驚いていますか?</v>
      </c>
    </row>
    <row r="304" spans="2:2" ht="25" customHeight="1" x14ac:dyDescent="0.55000000000000004">
      <c r="B304" s="7" t="str">
        <f>+HYPERLINK(テーブル3[[#This Row],[URL]],CONCATENATE("No.",テーブル3[[#This Row],[No.]],テーブル3[[#This Row],[ヘッドライン（日本語訳）]]))</f>
        <v>No.301研究者は、新しい炭素捕獲方法をテストしています</v>
      </c>
    </row>
    <row r="305" spans="2:2" ht="25" customHeight="1" x14ac:dyDescent="0.55000000000000004">
      <c r="B305" s="7" t="str">
        <f>+HYPERLINK(テーブル3[[#This Row],[URL]],CONCATENATE("No.",テーブル3[[#This Row],[No.]],テーブル3[[#This Row],[ヘッドライン（日本語訳）]]))</f>
        <v>No.302レモラは、トラックのための炭素捕獲で転がる準備ができています</v>
      </c>
    </row>
    <row r="306" spans="2:2" ht="25" customHeight="1" x14ac:dyDescent="0.55000000000000004">
      <c r="B306" s="7" t="str">
        <f>+HYPERLINK(テーブル3[[#This Row],[URL]],CONCATENATE("No.",テーブル3[[#This Row],[No.]],テーブル3[[#This Row],[ヘッドライン（日本語訳）]]))</f>
        <v>No.303DTU研究者は新しい炭素捕獲法をテストしている</v>
      </c>
    </row>
    <row r="307" spans="2:2" ht="25" customHeight="1" x14ac:dyDescent="0.55000000000000004">
      <c r="B307" s="7" t="str">
        <f>+HYPERLINK(テーブル3[[#This Row],[URL]],CONCATENATE("No.",テーブル3[[#This Row],[No.]],テーブル3[[#This Row],[ヘッドライン（日本語訳）]]))</f>
        <v>No.304OGA、ハーバーエナジーに炭素貯蔵ライセンスを付与</v>
      </c>
    </row>
    <row r="308" spans="2:2" ht="25" customHeight="1" x14ac:dyDescent="0.55000000000000004">
      <c r="B308" s="7" t="str">
        <f>+HYPERLINK(テーブル3[[#This Row],[URL]],CONCATENATE("No.",テーブル3[[#This Row],[No.]],テーブル3[[#This Row],[ヘッドライン（日本語訳）]]))</f>
        <v>No.305コンクリート業界は、炭素捕獲は排出目標を達成するための鍵をキャプチャすると言います</v>
      </c>
    </row>
    <row r="309" spans="2:2" ht="25" customHeight="1" x14ac:dyDescent="0.55000000000000004">
      <c r="B309" s="7" t="str">
        <f>+HYPERLINK(テーブル3[[#This Row],[URL]],CONCATENATE("No.",テーブル3[[#This Row],[No.]],テーブル3[[#This Row],[ヘッドライン（日本語訳）]]))</f>
        <v>No.306コンクリート業界は、炭素捕獲は排出目標を達成するための鍵をキャプチャすると言います</v>
      </c>
    </row>
    <row r="310" spans="2:2" ht="25" customHeight="1" x14ac:dyDescent="0.55000000000000004">
      <c r="B310" s="7" t="str">
        <f>+HYPERLINK(テーブル3[[#This Row],[URL]],CONCATENATE("No.",テーブル3[[#This Row],[No.]],テーブル3[[#This Row],[ヘッドライン（日本語訳）]]))</f>
        <v>No.307メディアリリース:国際レポートは、CCSが気候変動「ゲームチェンジャー」であることを発見</v>
      </c>
    </row>
    <row r="311" spans="2:2" ht="25" customHeight="1" x14ac:dyDescent="0.55000000000000004">
      <c r="B311" s="7" t="str">
        <f>+HYPERLINK(テーブル3[[#This Row],[URL]],CONCATENATE("No.",テーブル3[[#This Row],[No.]],テーブル3[[#This Row],[ヘッドライン（日本語訳）]]))</f>
        <v>No.308世界の炭素捕獲プロジェクトは9ヶ月で50%急増 - 研究</v>
      </c>
    </row>
    <row r="312" spans="2:2" ht="25" customHeight="1" x14ac:dyDescent="0.55000000000000004">
      <c r="B312" s="7" t="str">
        <f>+HYPERLINK(テーブル3[[#This Row],[URL]],CONCATENATE("No.",テーブル3[[#This Row],[No.]],テーブル3[[#This Row],[ヘッドライン（日本語訳）]]))</f>
        <v>No.309世界の炭素捕獲プロジェクトが9ヶ月で50%急増:研究</v>
      </c>
    </row>
    <row r="313" spans="2:2" ht="25" customHeight="1" x14ac:dyDescent="0.55000000000000004">
      <c r="B313" s="7" t="str">
        <f>+HYPERLINK(テーブル3[[#This Row],[URL]],CONCATENATE("No.",テーブル3[[#This Row],[No.]],テーブル3[[#This Row],[ヘッドライン（日本語訳）]]))</f>
        <v>No.310COP26が近づくにつれて、世界の炭素捕獲計画が急増</v>
      </c>
    </row>
    <row r="314" spans="2:2" ht="25" customHeight="1" x14ac:dyDescent="0.55000000000000004">
      <c r="B314" s="7" t="str">
        <f>+HYPERLINK(テーブル3[[#This Row],[URL]],CONCATENATE("No.",テーブル3[[#This Row],[No.]],テーブル3[[#This Row],[ヘッドライン（日本語訳）]]))</f>
        <v>No.311ノヴァ・エナジーズ、ザップシブネフテヒム工場の炭素捕獲ソリューションを開発</v>
      </c>
    </row>
    <row r="315" spans="2:2" ht="25" customHeight="1" x14ac:dyDescent="0.55000000000000004">
      <c r="B315" s="7" t="str">
        <f>+HYPERLINK(テーブル3[[#This Row],[URL]],CONCATENATE("No.",テーブル3[[#This Row],[No.]],テーブル3[[#This Row],[ヘッドライン（日本語訳）]]))</f>
        <v>No.312オーストラリアのレポートは、CCSの成長が印象的な発見</v>
      </c>
    </row>
    <row r="316" spans="2:2" ht="25" customHeight="1" x14ac:dyDescent="0.55000000000000004">
      <c r="B316" s="7" t="str">
        <f>+HYPERLINK(テーブル3[[#This Row],[URL]],CONCATENATE("No.",テーブル3[[#This Row],[No.]],テーブル3[[#This Row],[ヘッドライン（日本語訳）]]))</f>
        <v>No.31340のセメントおよびコンクリート企業がネットゼロへのグローバルセメント・コンクリート協会のロードマップにコミット</v>
      </c>
    </row>
    <row r="317" spans="2:2" ht="25" customHeight="1" x14ac:dyDescent="0.55000000000000004">
      <c r="B317" s="7" t="str">
        <f>+HYPERLINK(テーブル3[[#This Row],[URL]],CONCATENATE("No.",テーブル3[[#This Row],[No.]],テーブル3[[#This Row],[ヘッドライン（日本語訳）]]))</f>
        <v>No.314リサイクルされた排出量:錬金術師は技術を活用しています。</v>
      </c>
    </row>
    <row r="318" spans="2:2" ht="25" customHeight="1" x14ac:dyDescent="0.55000000000000004">
      <c r="B318" s="7" t="str">
        <f>+HYPERLINK(テーブル3[[#This Row],[URL]],CONCATENATE("No.",テーブル3[[#This Row],[No.]],テーブル3[[#This Row],[ヘッドライン（日本語訳）]]))</f>
        <v>No.315コンクリートセクターは炭素捕獲にコミット</v>
      </c>
    </row>
    <row r="319" spans="2:2" ht="25" customHeight="1" x14ac:dyDescent="0.55000000000000004">
      <c r="B319" s="7" t="str">
        <f>+HYPERLINK(テーブル3[[#This Row],[URL]],CONCATENATE("No.",テーブル3[[#This Row],[No.]],テーブル3[[#This Row],[ヘッドライン（日本語訳）]]))</f>
        <v>No.316エネルギー長官とオッソフ上院議員がランザテックフリーダムパインズバイオリファイナリーを訪問</v>
      </c>
    </row>
    <row r="320" spans="2:2" ht="25" customHeight="1" x14ac:dyDescent="0.55000000000000004">
      <c r="B320" s="7" t="str">
        <f>+HYPERLINK(テーブル3[[#This Row],[URL]],CONCATENATE("No.",テーブル3[[#This Row],[No.]],テーブル3[[#This Row],[ヘッドライン（日本語訳）]]))</f>
        <v>No.317ノーザンライツJV、LNG燃料CO2担体を受注</v>
      </c>
    </row>
    <row r="321" spans="2:2" ht="25" customHeight="1" x14ac:dyDescent="0.55000000000000004">
      <c r="B321" s="7" t="str">
        <f>+HYPERLINK(テーブル3[[#This Row],[URL]],CONCATENATE("No.",テーブル3[[#This Row],[No.]],テーブル3[[#This Row],[ヘッドライン（日本語訳）]]))</f>
        <v>No.318OGAアワード カーボンストレージライセンス</v>
      </c>
    </row>
    <row r="322" spans="2:2" ht="25" customHeight="1" x14ac:dyDescent="0.55000000000000004">
      <c r="B322" s="7" t="str">
        <f>+HYPERLINK(テーブル3[[#This Row],[URL]],CONCATENATE("No.",テーブル3[[#This Row],[No.]],テーブル3[[#This Row],[ヘッドライン（日本語訳）]]))</f>
        <v>No.319LEILAC-1の調査は、炭素捕獲に終わる-と値札を置く</v>
      </c>
    </row>
    <row r="323" spans="2:2" ht="25" customHeight="1" x14ac:dyDescent="0.55000000000000004">
      <c r="B323" s="7" t="str">
        <f>+HYPERLINK(テーブル3[[#This Row],[URL]],CONCATENATE("No.",テーブル3[[#This Row],[No.]],テーブル3[[#This Row],[ヘッドライン（日本語訳）]]))</f>
        <v>No.320レポート:BECCSへの主要なアプローチは気候変動を悪化させる</v>
      </c>
    </row>
    <row r="324" spans="2:2" ht="25" customHeight="1" x14ac:dyDescent="0.55000000000000004">
      <c r="B324" s="7" t="str">
        <f>+HYPERLINK(テーブル3[[#This Row],[URL]],CONCATENATE("No.",テーブル3[[#This Row],[No.]],テーブル3[[#This Row],[ヘッドライン（日本語訳）]]))</f>
        <v>No.321レポート:BECCSへの主要なアプローチは気候変動を悪化させる</v>
      </c>
    </row>
    <row r="325" spans="2:2" ht="25" customHeight="1" x14ac:dyDescent="0.55000000000000004">
      <c r="B325" s="7" t="str">
        <f>+HYPERLINK(テーブル3[[#This Row],[URL]],CONCATENATE("No.",テーブル3[[#This Row],[No.]],テーブル3[[#This Row],[ヘッドライン（日本語訳）]]))</f>
        <v>No.322ドラックスの「カーボンネガティブ」バイオエネルギークレームは「乱暴に誇張された」と研究は主張する</v>
      </c>
    </row>
    <row r="326" spans="2:2" ht="25" customHeight="1" x14ac:dyDescent="0.55000000000000004">
      <c r="B326" s="7" t="str">
        <f>+HYPERLINK(テーブル3[[#This Row],[URL]],CONCATENATE("No.",テーブル3[[#This Row],[No.]],テーブル3[[#This Row],[ヘッドライン（日本語訳）]]))</f>
        <v>No.323森林生物はカーボンニュートラルから遠く離れている</v>
      </c>
    </row>
    <row r="327" spans="2:2" ht="25" customHeight="1" x14ac:dyDescent="0.55000000000000004">
      <c r="B327" s="7" t="str">
        <f>+HYPERLINK(テーブル3[[#This Row],[URL]],CONCATENATE("No.",テーブル3[[#This Row],[No.]],テーブル3[[#This Row],[ヘッドライン（日本語訳）]]))</f>
        <v>No.324調整エネルギー移行株式会社(「RETI」)とシェルカナダ製品(「シェル」)は、ポラリスカーボンを共同開発するためにMOUを実行します。</v>
      </c>
    </row>
    <row r="328" spans="2:2" ht="25" customHeight="1" x14ac:dyDescent="0.55000000000000004">
      <c r="B328" s="7" t="str">
        <f>+HYPERLINK(テーブル3[[#This Row],[URL]],CONCATENATE("No.",テーブル3[[#This Row],[No.]],テーブル3[[#This Row],[ヘッドライン（日本語訳）]]))</f>
        <v>No.325世界の炭素捕獲プロジェクトは50ヶ月で9%急増</v>
      </c>
    </row>
    <row r="329" spans="2:2" ht="25" customHeight="1" x14ac:dyDescent="0.55000000000000004">
      <c r="B329" s="7" t="str">
        <f>+HYPERLINK(テーブル3[[#This Row],[URL]],CONCATENATE("No.",テーブル3[[#This Row],[No.]],テーブル3[[#This Row],[ヘッドライン（日本語訳）]]))</f>
        <v>No.326ノルウェーのCCSプロジェクト、中国のDSICに造船契約を授与</v>
      </c>
    </row>
    <row r="330" spans="2:2" ht="25" customHeight="1" x14ac:dyDescent="0.55000000000000004">
      <c r="B330" s="7" t="str">
        <f>+HYPERLINK(テーブル3[[#This Row],[URL]],CONCATENATE("No.",テーブル3[[#This Row],[No.]],テーブル3[[#This Row],[ヘッドライン（日本語訳）]]))</f>
        <v>No.327ガイアナの排出量削減に向けた2倍のアプローチ:エクソンの炭素捕獲戦略と政府の炭素税の可能性</v>
      </c>
    </row>
    <row r="331" spans="2:2" ht="25" customHeight="1" x14ac:dyDescent="0.55000000000000004">
      <c r="B331" s="7" t="str">
        <f>+HYPERLINK(テーブル3[[#This Row],[URL]],CONCATENATE("No.",テーブル3[[#This Row],[No.]],テーブル3[[#This Row],[ヘッドライン（日本語訳）]]))</f>
        <v>No.328マースク掘削シールリグは、デンマークのオフショア炭素貯蔵プロジェクトのための取引を封印</v>
      </c>
    </row>
    <row r="332" spans="2:2" ht="25" customHeight="1" x14ac:dyDescent="0.55000000000000004">
      <c r="B332" s="7" t="str">
        <f>+HYPERLINK(テーブル3[[#This Row],[URL]],CONCATENATE("No.",テーブル3[[#This Row],[No.]],テーブル3[[#This Row],[ヘッドライン（日本語訳）]]))</f>
        <v>No.329再び顕微鏡下での森林再生</v>
      </c>
    </row>
    <row r="333" spans="2:2" ht="25" customHeight="1" x14ac:dyDescent="0.55000000000000004">
      <c r="B333" s="7" t="str">
        <f>+HYPERLINK(テーブル3[[#This Row],[URL]],CONCATENATE("No.",テーブル3[[#This Row],[No.]],テーブル3[[#This Row],[ヘッドライン（日本語訳）]]))</f>
        <v>No.330フォレストは連合の恐怖モンガーリング、「チキンリトル」と化石燃料を攻撃します</v>
      </c>
    </row>
    <row r="334" spans="2:2" ht="25" customHeight="1" x14ac:dyDescent="0.55000000000000004">
      <c r="B334" s="7" t="str">
        <f>+HYPERLINK(テーブル3[[#This Row],[URL]],CONCATENATE("No.",テーブル3[[#This Row],[No.]],テーブル3[[#This Row],[ヘッドライン（日本語訳）]]))</f>
        <v>No.3312035年までに正味ゼロ電力網が「英国のエネルギー安全保障を強化する」と発表</v>
      </c>
    </row>
    <row r="335" spans="2:2" ht="25" customHeight="1" x14ac:dyDescent="0.55000000000000004">
      <c r="B335" s="7" t="str">
        <f>+HYPERLINK(テーブル3[[#This Row],[URL]],CONCATENATE("No.",テーブル3[[#This Row],[No.]],テーブル3[[#This Row],[ヘッドライン（日本語訳）]]))</f>
        <v>No.332北海移行協定|オグク</v>
      </c>
    </row>
    <row r="336" spans="2:2" ht="25" customHeight="1" x14ac:dyDescent="0.55000000000000004">
      <c r="B336" s="7" t="str">
        <f>+HYPERLINK(テーブル3[[#This Row],[URL]],CONCATENATE("No.",テーブル3[[#This Row],[No.]],テーブル3[[#This Row],[ヘッドライン（日本語訳）]]))</f>
        <v>No.333土壌炭素クレジットの市場は農業を変える可能性がある</v>
      </c>
    </row>
    <row r="337" spans="2:2" ht="25" customHeight="1" x14ac:dyDescent="0.55000000000000004">
      <c r="B337" s="7" t="str">
        <f>+HYPERLINK(テーブル3[[#This Row],[URL]],CONCATENATE("No.",テーブル3[[#This Row],[No.]],テーブル3[[#This Row],[ヘッドライン（日本語訳）]]))</f>
        <v>No.334グランホルム、オッソフがランザテックイノベーションハブ、工場跡地を訪問</v>
      </c>
    </row>
    <row r="338" spans="2:2" ht="25" customHeight="1" x14ac:dyDescent="0.55000000000000004">
      <c r="B338" s="7" t="str">
        <f>+HYPERLINK(テーブル3[[#This Row],[URL]],CONCATENATE("No.",テーブル3[[#This Row],[No.]],テーブル3[[#This Row],[ヘッドライン（日本語訳）]]))</f>
        <v>No.335クリティカルデローネクストテクノロジーは、ゼロエミッション目標を達成するために少なくとも「10倍」の投資を必要とします</v>
      </c>
    </row>
    <row r="339" spans="2:2" ht="25" customHeight="1" x14ac:dyDescent="0.55000000000000004">
      <c r="B339" s="7" t="str">
        <f>+HYPERLINK(テーブル3[[#This Row],[URL]],CONCATENATE("No.",テーブル3[[#This Row],[No.]],テーブル3[[#This Row],[ヘッドライン（日本語訳）]]))</f>
        <v>No.336州公益事業規制当局の教育と訓練を支援するために新しい連邦補助金で1,420万ドルを受け取ります</v>
      </c>
    </row>
    <row r="340" spans="2:2" ht="25" customHeight="1" x14ac:dyDescent="0.55000000000000004">
      <c r="B340" s="7" t="str">
        <f>+HYPERLINK(テーブル3[[#This Row],[URL]],CONCATENATE("No.",テーブル3[[#This Row],[No.]],テーブル3[[#This Row],[ヘッドライン（日本語訳）]]))</f>
        <v>No.337米国エネルギー長官は、ノースダコタ州の炭素貯蔵能力は「地球への贈り物」であると述べている</v>
      </c>
    </row>
    <row r="341" spans="2:2" ht="25" customHeight="1" x14ac:dyDescent="0.55000000000000004">
      <c r="B341" s="7" t="str">
        <f>+HYPERLINK(テーブル3[[#This Row],[URL]],CONCATENATE("No.",テーブル3[[#This Row],[No.]],テーブル3[[#This Row],[ヘッドライン（日本語訳）]]))</f>
        <v>No.338ルイジアナ州初の炭素捕獲プロジェクトに昇天教区の45億ドルの施設</v>
      </c>
    </row>
    <row r="342" spans="2:2" ht="25" customHeight="1" x14ac:dyDescent="0.55000000000000004">
      <c r="B342" s="7" t="str">
        <f>+HYPERLINK(テーブル3[[#This Row],[URL]],CONCATENATE("No.",テーブル3[[#This Row],[No.]],テーブル3[[#This Row],[ヘッドライン（日本語訳）]]))</f>
        <v>No.339世界最大の「直接エアキャプチャー」施設の建設と炭素捕獲の急成長産業に関するオクシデンタルとウォーリーのCEO</v>
      </c>
    </row>
    <row r="343" spans="2:2" ht="25" customHeight="1" x14ac:dyDescent="0.55000000000000004">
      <c r="B343" s="7" t="str">
        <f>+HYPERLINK(テーブル3[[#This Row],[URL]],CONCATENATE("No.",テーブル3[[#This Row],[No.]],テーブル3[[#This Row],[ヘッドライン（日本語訳）]]))</f>
        <v>No.340マースク掘削は、グリーンズと炭素貯蔵プロジェクトのすべての掘削作業に対する権利を確保します</v>
      </c>
    </row>
    <row r="344" spans="2:2" ht="25" customHeight="1" x14ac:dyDescent="0.55000000000000004">
      <c r="B344" s="7" t="str">
        <f>+HYPERLINK(テーブル3[[#This Row],[URL]],CONCATENATE("No.",テーブル3[[#This Row],[No.]],テーブル3[[#This Row],[ヘッドライン（日本語訳）]]))</f>
        <v>No.341エアプロダクツ、アセンション教区に45億ドルのクリーンエネルギー施設を建設</v>
      </c>
    </row>
    <row r="345" spans="2:2" ht="25" customHeight="1" x14ac:dyDescent="0.55000000000000004">
      <c r="B345" s="7" t="str">
        <f>+HYPERLINK(テーブル3[[#This Row],[URL]],CONCATENATE("No.",テーブル3[[#This Row],[No.]],テーブル3[[#This Row],[ヘッドライン（日本語訳）]]))</f>
        <v>No.342スコーミッシュ社、メリットに炭素捕獲プラントを建設</v>
      </c>
    </row>
    <row r="346" spans="2:2" ht="25" customHeight="1" x14ac:dyDescent="0.55000000000000004">
      <c r="B346" s="7" t="str">
        <f>+HYPERLINK(テーブル3[[#This Row],[URL]],CONCATENATE("No.",テーブル3[[#This Row],[No.]],テーブル3[[#This Row],[ヘッドライン（日本語訳）]]))</f>
        <v>No.34306:00 ETGHG排出量:炭素を捕獲し、目標を達成するために使用モントリオール、2021年10月14日/CNW Telbec/ - GHG排出削減。</v>
      </c>
    </row>
    <row r="347" spans="2:2" ht="25" customHeight="1" x14ac:dyDescent="0.55000000000000004">
      <c r="B347" s="7" t="str">
        <f>+HYPERLINK(テーブル3[[#This Row],[URL]],CONCATENATE("No.",テーブル3[[#This Row],[No.]],テーブル3[[#This Row],[ヘッドライン（日本語訳）]]))</f>
        <v>No.344メリットに炭素捕獲バイオ燃料プラントを計画</v>
      </c>
    </row>
    <row r="348" spans="2:2" ht="25" customHeight="1" x14ac:dyDescent="0.55000000000000004">
      <c r="B348" s="7" t="str">
        <f>+HYPERLINK(テーブル3[[#This Row],[URL]],CONCATENATE("No.",テーブル3[[#This Row],[No.]],テーブル3[[#This Row],[ヘッドライン（日本語訳）]]))</f>
        <v>No.345B.C政府はメリットの炭素捕獲燃料プラントに200万ドルを投入</v>
      </c>
    </row>
    <row r="349" spans="2:2" ht="25" customHeight="1" x14ac:dyDescent="0.55000000000000004">
      <c r="B349" s="7" t="str">
        <f>+HYPERLINK(テーブル3[[#This Row],[URL]],CONCATENATE("No.",テーブル3[[#This Row],[No.]],テーブル3[[#This Row],[ヘッドライン（日本語訳）]]))</f>
        <v>No.346炭素捕獲に革命をもたらす可能性のあるニュージーランド企業は$1mの資金を得る</v>
      </c>
    </row>
    <row r="350" spans="2:2" ht="25" customHeight="1" x14ac:dyDescent="0.55000000000000004">
      <c r="B350" s="7" t="str">
        <f>+HYPERLINK(テーブル3[[#This Row],[URL]],CONCATENATE("No.",テーブル3[[#This Row],[No.]],テーブル3[[#This Row],[ヘッドライン（日本語訳）]]))</f>
        <v>No.347ルイジアナ州、世界最大の炭素捕獲エネルギープロジェクトを開催</v>
      </c>
    </row>
    <row r="351" spans="2:2" ht="25" customHeight="1" x14ac:dyDescent="0.55000000000000004">
      <c r="B351" s="7" t="str">
        <f>+HYPERLINK(テーブル3[[#This Row],[URL]],CONCATENATE("No.",テーブル3[[#This Row],[No.]],テーブル3[[#This Row],[ヘッドライン（日本語訳）]]))</f>
        <v>No.348B.C政府はメリットの炭素捕獲燃料プラントに200万ドルを投入</v>
      </c>
    </row>
    <row r="352" spans="2:2" ht="25" customHeight="1" x14ac:dyDescent="0.55000000000000004">
      <c r="B352" s="7" t="str">
        <f>+HYPERLINK(テーブル3[[#This Row],[URL]],CONCATENATE("No.",テーブル3[[#This Row],[No.]],テーブル3[[#This Row],[ヘッドライン（日本語訳）]]))</f>
        <v>No.349TechnipFMC、複合パイプメーカーマグマグローバルの残りの株式を取得</v>
      </c>
    </row>
    <row r="353" spans="1:2" ht="25" customHeight="1" x14ac:dyDescent="0.55000000000000004">
      <c r="B353" s="7" t="str">
        <f>+HYPERLINK(テーブル3[[#This Row],[URL]],CONCATENATE("No.",テーブル3[[#This Row],[No.]],テーブル3[[#This Row],[ヘッドライン（日本語訳）]]))</f>
        <v>No.350Air Products　アセンション教区に45億ドルのクリーンエネルギー施設を建設</v>
      </c>
    </row>
    <row r="354" spans="1:2" ht="25" customHeight="1" x14ac:dyDescent="0.55000000000000004">
      <c r="B354" s="7" t="str">
        <f>+HYPERLINK(テーブル3[[#This Row],[URL]],CONCATENATE("No.",テーブル3[[#This Row],[No.]],テーブル3[[#This Row],[ヘッドライン（日本語訳）]]))</f>
        <v>No.351オリカ、2050年までに正味ゼロエミッションの野望を発表</v>
      </c>
    </row>
    <row r="355" spans="1:2" ht="25" customHeight="1" x14ac:dyDescent="0.55000000000000004">
      <c r="B355" s="7" t="s">
        <v>738</v>
      </c>
    </row>
    <row r="356" spans="1:2" ht="25" customHeight="1" x14ac:dyDescent="0.55000000000000004">
      <c r="B356" s="7" t="str">
        <f>+HYPERLINK(テーブル3[[#This Row],[URL]],CONCATENATE("No.",テーブル3[[#This Row],[No.]],テーブル3[[#This Row],[ヘッドライン（日本語訳）]]))</f>
        <v>No.353B.C政府、空気中の二酸化炭素を除去するメリットの新工場を発表</v>
      </c>
    </row>
    <row r="357" spans="1:2" ht="25" customHeight="1" x14ac:dyDescent="0.55000000000000004">
      <c r="B357" s="7" t="str">
        <f>+HYPERLINK(テーブル3[[#This Row],[URL]],CONCATENATE("No.",テーブル3[[#This Row],[No.]],テーブル3[[#This Row],[ヘッドライン（日本語訳）]]))</f>
        <v>No.354クニップ・エナジーズ、NTPCがインド最大のPEMベース水素プロジェクトを受賞</v>
      </c>
    </row>
    <row r="358" spans="1:2" ht="25" customHeight="1" x14ac:dyDescent="0.55000000000000004">
      <c r="B358" s="7" t="str">
        <f>+HYPERLINK(テーブル3[[#This Row],[URL]],CONCATENATE("No.",テーブル3[[#This Row],[No.]],テーブル3[[#This Row],[ヘッドライン（日本語訳）]]))</f>
        <v>No.355タイタンセメント、1.5°Cの誓約に向けてビジネスの野望に署名</v>
      </c>
    </row>
    <row r="359" spans="1:2" ht="25" customHeight="1" x14ac:dyDescent="0.55000000000000004">
      <c r="B359" s="7" t="str">
        <f>+HYPERLINK(テーブル3[[#This Row],[URL]],CONCATENATE("No.",テーブル3[[#This Row],[No.]],テーブル3[[#This Row],[ヘッドライン（日本語訳）]]))</f>
        <v>No.356Enfuce パートナーとの補償を使用して、消費者が CO2 排出量を削減し、補償するのを支援します。</v>
      </c>
    </row>
    <row r="360" spans="1:2" ht="25" customHeight="1" x14ac:dyDescent="0.55000000000000004">
      <c r="B360" s="7" t="str">
        <f>+HYPERLINK(テーブル3[[#This Row],[URL]],CONCATENATE("No.",テーブル3[[#This Row],[No.]],テーブル3[[#This Row],[ヘッドライン（日本語訳）]]))</f>
        <v>No.357エディンバラ、「ミリオンツリーシティ」プログラムを開始</v>
      </c>
    </row>
    <row r="361" spans="1:2" ht="25" customHeight="1" x14ac:dyDescent="0.55000000000000004">
      <c r="A361" s="30"/>
      <c r="B361" s="7" t="str">
        <f>+HYPERLINK(テーブル3[[#This Row],[URL]],CONCATENATE("No.",テーブル3[[#This Row],[No.]],テーブル3[[#This Row],[ヘッドライン（日本語訳）]]))</f>
        <v>No.358気候変動:主要な炭素捕獲投資なしにネットゼロへの道は厳しい、ウォッチドッグは警告する</v>
      </c>
    </row>
    <row r="362" spans="1:2" ht="25" customHeight="1" x14ac:dyDescent="0.55000000000000004">
      <c r="B362" s="7" t="str">
        <f>+HYPERLINK(テーブル3[[#This Row],[URL]],CONCATENATE("No.",テーブル3[[#This Row],[No.]],テーブル3[[#This Row],[ヘッドライン（日本語訳）]]))</f>
        <v>No.359新興市場におけるESGの機会に対するターゲットエクスポージャーを提供するETF</v>
      </c>
    </row>
    <row r="363" spans="1:2" ht="25" customHeight="1" x14ac:dyDescent="0.55000000000000004">
      <c r="B363" s="7" t="str">
        <f>+HYPERLINK(テーブル3[[#This Row],[URL]],CONCATENATE("No.",テーブル3[[#This Row],[No.]],テーブル3[[#This Row],[ヘッドライン（日本語訳）]]))</f>
        <v>No.360シェル-テクニップエネルギー　最新のカンソルブCO2吸収技術の試験
シェル・テクニップ・エナジーは、最新のカンソルブCO2捕獲技術をテストします</v>
      </c>
    </row>
    <row r="364" spans="1:2" ht="25" customHeight="1" x14ac:dyDescent="0.55000000000000004">
      <c r="B364" s="7" t="str">
        <f>+HYPERLINK(テーブル3[[#This Row],[URL]],CONCATENATE("No.",テーブル3[[#This Row],[No.]],テーブル3[[#This Row],[ヘッドライン（日本語訳）]]))</f>
        <v>No.361ナビゲーター、炭素捕獲パイプラインの開発を進める</v>
      </c>
    </row>
    <row r="365" spans="1:2" ht="25" customHeight="1" x14ac:dyDescent="0.55000000000000004">
      <c r="B365" s="7" t="str">
        <f>+HYPERLINK(テーブル3[[#This Row],[URL]],CONCATENATE("No.",テーブル3[[#This Row],[No.]],テーブル3[[#This Row],[ヘッドライン（日本語訳）]]))</f>
        <v>No.362AXAは森林生態系を保護するために€1.5億を割り当てる</v>
      </c>
    </row>
    <row r="366" spans="1:2" ht="25" customHeight="1" x14ac:dyDescent="0.55000000000000004">
      <c r="B366" s="7" t="str">
        <f>+HYPERLINK(テーブル3[[#This Row],[URL]],CONCATENATE("No.",テーブル3[[#This Row],[No.]],テーブル3[[#This Row],[ヘッドライン（日本語訳）]]))</f>
        <v>No.363セメント会社は炭素削減を誓う</v>
      </c>
    </row>
    <row r="367" spans="1:2" ht="25" customHeight="1" x14ac:dyDescent="0.55000000000000004">
      <c r="B367" s="7" t="str">
        <f>+HYPERLINK(テーブル3[[#This Row],[URL]],CONCATENATE("No.",テーブル3[[#This Row],[No.]],テーブル3[[#This Row],[ヘッドライン（日本語訳）]]))</f>
        <v>No.364B.C州政府はメリットの炭素捕獲燃料プラントに200万ドルを投入</v>
      </c>
    </row>
    <row r="368" spans="1:2" ht="25" customHeight="1" x14ac:dyDescent="0.55000000000000004">
      <c r="B368" s="7" t="str">
        <f>+HYPERLINK(テーブル3[[#This Row],[URL]],CONCATENATE("No.",テーブル3[[#This Row],[No.]],テーブル3[[#This Row],[ヘッドライン（日本語訳）]]))</f>
        <v>No.365サービスとしての炭素隔離は完全に加算されない</v>
      </c>
    </row>
    <row r="369" spans="2:2" ht="25" customHeight="1" x14ac:dyDescent="0.55000000000000004">
      <c r="B369" s="7" t="str">
        <f>+HYPERLINK(テーブル3[[#This Row],[URL]],CONCATENATE("No.",テーブル3[[#This Row],[No.]],テーブル3[[#This Row],[ヘッドライン（日本語訳）]]))</f>
        <v>No.366モントリオール経済研究所 - GHG排出量:炭素を捕獲し、目標を達成するために使用</v>
      </c>
    </row>
    <row r="370" spans="2:2" ht="25" customHeight="1" x14ac:dyDescent="0.55000000000000004">
      <c r="B370" s="7" t="str">
        <f>+HYPERLINK(テーブル3[[#This Row],[URL]],CONCATENATE("No.",テーブル3[[#This Row],[No.]],テーブル3[[#This Row],[ヘッドライン（日本語訳）]]))</f>
        <v>No.367ルイジアナ州南東部で4.5億ドルのクリーンエネルギー複合施設を計画</v>
      </c>
    </row>
    <row r="371" spans="2:2" ht="25" customHeight="1" x14ac:dyDescent="0.55000000000000004">
      <c r="B371" s="7" t="str">
        <f>+HYPERLINK(テーブル3[[#This Row],[URL]],CONCATENATE("No.",テーブル3[[#This Row],[No.]],テーブル3[[#This Row],[ヘッドライン（日本語訳）]]))</f>
        <v>No.368私たちはいつ緑に行くという名の下に愚かなことをやめるつもりですか?</v>
      </c>
    </row>
    <row r="372" spans="2:2" ht="25" customHeight="1" x14ac:dyDescent="0.55000000000000004">
      <c r="B372" s="7" t="str">
        <f>+HYPERLINK(テーブル3[[#This Row],[URL]],CONCATENATE("No.",テーブル3[[#This Row],[No.]],テーブル3[[#This Row],[ヘッドライン（日本語訳）]]))</f>
        <v>No.369ルイジアナ州知事とエアー・プロダクツは、東ルイジアナ州のUS$4.5億ブルー水素クリーンエネルギー複合体を発表します</v>
      </c>
    </row>
    <row r="373" spans="2:2" ht="25" customHeight="1" x14ac:dyDescent="0.55000000000000004">
      <c r="B373" s="7" t="str">
        <f>+HYPERLINK(テーブル3[[#This Row],[URL]],CONCATENATE("No.",テーブル3[[#This Row],[No.]],テーブル3[[#This Row],[ヘッドライン（日本語訳）]]))</f>
        <v>No.370WGC2020+1 – 地熱ユーティリティレイキャビクエナジーに会う</v>
      </c>
    </row>
    <row r="374" spans="2:2" ht="25" customHeight="1" x14ac:dyDescent="0.55000000000000004">
      <c r="B374" s="7" t="str">
        <f>+HYPERLINK(テーブル3[[#This Row],[URL]],CONCATENATE("No.",テーブル3[[#This Row],[No.]],テーブル3[[#This Row],[ヘッドライン（日本語訳）]]))</f>
        <v>No.371BHPビリトンは、鉄鋼業界の排出量を削減するためにPOSCOと覚書を締結</v>
      </c>
    </row>
    <row r="375" spans="2:2" ht="25" customHeight="1" x14ac:dyDescent="0.55000000000000004">
      <c r="B375" s="7" t="str">
        <f>+HYPERLINK(テーブル3[[#This Row],[URL]],CONCATENATE("No.",テーブル3[[#This Row],[No.]],テーブル3[[#This Row],[ヘッドライン（日本語訳）]]))</f>
        <v>No.372アジアはオーストラリアのガスの機会を提供し続ける:アッペア</v>
      </c>
    </row>
    <row r="376" spans="2:2" ht="25" customHeight="1" x14ac:dyDescent="0.55000000000000004">
      <c r="B376" s="7" t="str">
        <f>+HYPERLINK(テーブル3[[#This Row],[URL]],CONCATENATE("No.",テーブル3[[#This Row],[No.]],テーブル3[[#This Row],[ヘッドライン（日本語訳）]]))</f>
        <v>No.373ナビゲーター、中西部の産業CO2排出量を回収するハートランドシステムを承認</v>
      </c>
    </row>
    <row r="377" spans="2:2" ht="25" customHeight="1" x14ac:dyDescent="0.55000000000000004">
      <c r="B377" s="7" t="str">
        <f>+HYPERLINK(テーブル3[[#This Row],[URL]],CONCATENATE("No.",テーブル3[[#This Row],[No.]],テーブル3[[#This Row],[ヘッドライン（日本語訳）]]))</f>
        <v>No.374ホーブン:CCUSは、エネルギー安全保障ノースダコタAgコネクションを確保する上で重要な役割を果たす</v>
      </c>
    </row>
    <row r="378" spans="2:2" ht="25" customHeight="1" x14ac:dyDescent="0.55000000000000004">
      <c r="B378" s="7" t="str">
        <f>+HYPERLINK(テーブル3[[#This Row],[URL]],CONCATENATE("No.",テーブル3[[#This Row],[No.]],テーブル3[[#This Row],[ヘッドライン（日本語訳）]]))</f>
        <v>No.375NMSUは、炭素捕獲技術を開発するために3州プロジェクトに参加します</v>
      </c>
    </row>
    <row r="379" spans="2:2" ht="25" customHeight="1" x14ac:dyDescent="0.55000000000000004">
      <c r="B379" s="7" t="str">
        <f>+HYPERLINK(テーブル3[[#This Row],[URL]],CONCATENATE("No.",テーブル3[[#This Row],[No.]],テーブル3[[#This Row],[ヘッドライン（日本語訳）]]))</f>
        <v>No.376提案されたパイプラインは、ウェブスター郡の土地所有者に説明しました</v>
      </c>
    </row>
    <row r="380" spans="2:2" ht="25" customHeight="1" x14ac:dyDescent="0.55000000000000004">
      <c r="B380" s="7" t="str">
        <f>+HYPERLINK(テーブル3[[#This Row],[URL]],CONCATENATE("No.",テーブル3[[#This Row],[No.]],テーブル3[[#This Row],[ヘッドライン（日本語訳）]]))</f>
        <v>No.377米国エネルギー長官の訪問の翌日、EERCは500万ドルの研究助成金を受け取る</v>
      </c>
    </row>
    <row r="381" spans="2:2" ht="25" customHeight="1" x14ac:dyDescent="0.55000000000000004">
      <c r="B381" s="7" t="str">
        <f>+HYPERLINK(テーブル3[[#This Row],[URL]],CONCATENATE("No.",テーブル3[[#This Row],[No.]],テーブル3[[#This Row],[ヘッドライン（日本語訳）]]))</f>
        <v>No.378炭素捕獲命令は近視眼的であり、Wyo料金支払者を傷つける</v>
      </c>
    </row>
    <row r="382" spans="2:2" ht="25" customHeight="1" x14ac:dyDescent="0.55000000000000004">
      <c r="B382" s="7" t="str">
        <f>+HYPERLINK(テーブル3[[#This Row],[URL]],CONCATENATE("No.",テーブル3[[#This Row],[No.]],テーブル3[[#This Row],[ヘッドライン（日本語訳）]]))</f>
        <v>No.379地域の炭素捕獲研究プロジェクトはDOEから$20Mを得る</v>
      </c>
    </row>
    <row r="383" spans="2:2" ht="25" customHeight="1" x14ac:dyDescent="0.55000000000000004">
      <c r="B383" s="7" t="str">
        <f>+HYPERLINK(テーブル3[[#This Row],[URL]],CONCATENATE("No.",テーブル3[[#This Row],[No.]],テーブル3[[#This Row],[ヘッドライン（日本語訳）]]))</f>
        <v>No.380スペイン企業、インドネシアで炭素捕獲・貯蔵プロジェクトを開発</v>
      </c>
    </row>
    <row r="384" spans="2:2" ht="25" customHeight="1" x14ac:dyDescent="0.55000000000000004">
      <c r="B384" s="7" t="str">
        <f>+HYPERLINK(テーブル3[[#This Row],[URL]],CONCATENATE("No.",テーブル3[[#This Row],[No.]],テーブル3[[#This Row],[ヘッドライン（日本語訳）]]))</f>
        <v>No.381米国エネルギー省 - DOEは、州が炭素捕獲と貯蔵地域イニシアチブを展開するのを支援するために2,000万ドルを授与しています。</v>
      </c>
    </row>
    <row r="385" spans="2:2" ht="25" customHeight="1" x14ac:dyDescent="0.55000000000000004">
      <c r="B385" s="7" t="str">
        <f>+HYPERLINK(テーブル3[[#This Row],[URL]],CONCATENATE("No.",テーブル3[[#This Row],[No.]],テーブル3[[#This Row],[ヘッドライン（日本語訳）]]))</f>
        <v>No.382ESG目標を達成するために廃止されたGoMプラットフォームを利用する</v>
      </c>
    </row>
    <row r="386" spans="2:2" ht="25" customHeight="1" x14ac:dyDescent="0.55000000000000004">
      <c r="B386" s="7" t="str">
        <f>+HYPERLINK(テーブル3[[#This Row],[URL]],CONCATENATE("No.",テーブル3[[#This Row],[No.]],テーブル3[[#This Row],[ヘッドライン（日本語訳）]]))</f>
        <v>No.383ルイジアナ州、$4.5億クリーンエネルギー複合施設発表</v>
      </c>
    </row>
    <row r="387" spans="2:2" ht="25" customHeight="1" x14ac:dyDescent="0.55000000000000004">
      <c r="B387" s="7" t="str">
        <f>+HYPERLINK(テーブル3[[#This Row],[URL]],CONCATENATE("No.",テーブル3[[#This Row],[No.]],テーブル3[[#This Row],[ヘッドライン（日本語訳）]]))</f>
        <v>No.384英国の正味ゼロの探求:炭素捕獲はついに約束を果たすことができるか?</v>
      </c>
    </row>
    <row r="388" spans="2:2" ht="25" customHeight="1" x14ac:dyDescent="0.55000000000000004">
      <c r="B388" s="7" t="str">
        <f>+HYPERLINK(テーブル3[[#This Row],[URL]],CONCATENATE("No.",テーブル3[[#This Row],[No.]],テーブル3[[#This Row],[ヘッドライン（日本語訳）]]))</f>
        <v>No.385ネットゼロで保険会社の役割を紹介します</v>
      </c>
    </row>
    <row r="389" spans="2:2" ht="25" customHeight="1" x14ac:dyDescent="0.55000000000000004">
      <c r="B389" s="7" t="str">
        <f>+HYPERLINK(テーブル3[[#This Row],[URL]],CONCATENATE("No.",テーブル3[[#This Row],[No.]],テーブル3[[#This Row],[ヘッドライン（日本語訳）]]))</f>
        <v>No.386ヨーロッパの青水素の一例</v>
      </c>
    </row>
    <row r="390" spans="2:2" ht="25" customHeight="1" x14ac:dyDescent="0.55000000000000004">
      <c r="B390" s="7" t="str">
        <f>+HYPERLINK(テーブル3[[#This Row],[URL]],CONCATENATE("No.",テーブル3[[#This Row],[No.]],テーブル3[[#This Row],[ヘッドライン（日本語訳）]]))</f>
        <v>No.387ルイジアナ州は炭素捕獲ハブになる準備ができているが、一部の気候指導者はリスクを心配している</v>
      </c>
    </row>
    <row r="391" spans="2:2" ht="25" customHeight="1" x14ac:dyDescent="0.55000000000000004">
      <c r="B391" s="7" t="str">
        <f>+HYPERLINK(テーブル3[[#This Row],[URL]],CONCATENATE("No.",テーブル3[[#This Row],[No.]],テーブル3[[#This Row],[ヘッドライン（日本語訳）]]))</f>
        <v>No.388DOEは、州がCCSを展開するのを助けるために2000万ドルを授与します</v>
      </c>
    </row>
    <row r="392" spans="2:2" ht="25" customHeight="1" x14ac:dyDescent="0.55000000000000004">
      <c r="B392" s="7" t="str">
        <f>+HYPERLINK(テーブル3[[#This Row],[URL]],CONCATENATE("No.",テーブル3[[#This Row],[No.]],テーブル3[[#This Row],[ヘッドライン（日本語訳）]]))</f>
        <v>No.389州の資金調達に選択された2つの英国の炭素捕獲および貯蔵プロジェクト</v>
      </c>
    </row>
    <row r="393" spans="2:2" ht="25" customHeight="1" x14ac:dyDescent="0.55000000000000004">
      <c r="B393" s="7" t="str">
        <f>+HYPERLINK(テーブル3[[#This Row],[URL]],CONCATENATE("No.",テーブル3[[#This Row],[No.]],テーブル3[[#This Row],[ヘッドライン（日本語訳）]]))</f>
        <v>No.390三菱重工業エンジニアリング、CO2捕獲用の新しい「KS-21」溶剤の試験完了に成功</v>
      </c>
    </row>
    <row r="394" spans="2:2" ht="25" customHeight="1" x14ac:dyDescent="0.55000000000000004">
      <c r="B394" s="7" t="str">
        <f>+HYPERLINK(テーブル3[[#This Row],[URL]],CONCATENATE("No.",テーブル3[[#This Row],[No.]],テーブル3[[#This Row],[ヘッドライン（日本語訳）]]))</f>
        <v>No.391カーボンキャプチャ社、プライムムーバーズラボ、リオティント、アイデアラボスタジオ、タイムベンチャーズから3,500万ドルのシリーズAファンを閉鎖</v>
      </c>
    </row>
    <row r="395" spans="2:2" ht="25" customHeight="1" x14ac:dyDescent="0.55000000000000004">
      <c r="B395" s="7" t="str">
        <f>+HYPERLINK(テーブル3[[#This Row],[URL]],CONCATENATE("No.",テーブル3[[#This Row],[No.]],テーブル3[[#This Row],[ヘッドライン（日本語訳）]]))</f>
        <v>No.392タロスエネルギーとTechnipFMCは、炭素捕獲と貯蔵を提供するための戦略的提携に参入します</v>
      </c>
    </row>
    <row r="396" spans="2:2" ht="25" customHeight="1" x14ac:dyDescent="0.55000000000000004">
      <c r="B396" s="7" t="str">
        <f>+HYPERLINK(テーブル3[[#This Row],[URL]],CONCATENATE("No.",テーブル3[[#This Row],[No.]],テーブル3[[#This Row],[ヘッドライン（日本語訳）]]))</f>
        <v>No.393炭素の捕獲は短所だ、とターンブルは言う</v>
      </c>
    </row>
    <row r="397" spans="2:2" ht="25" customHeight="1" x14ac:dyDescent="0.55000000000000004">
      <c r="B397" s="7" t="str">
        <f>+HYPERLINK(テーブル3[[#This Row],[URL]],CONCATENATE("No.",テーブル3[[#This Row],[No.]],テーブル3[[#This Row],[ヘッドライン（日本語訳）]]))</f>
        <v>No.394Drax BECCSプロジェクトによってアンカーされた英国のCCSクラスターが前進</v>
      </c>
    </row>
    <row r="398" spans="2:2" ht="25" customHeight="1" x14ac:dyDescent="0.55000000000000004">
      <c r="B398" s="7" t="str">
        <f>+HYPERLINK(テーブル3[[#This Row],[URL]],CONCATENATE("No.",テーブル3[[#This Row],[No.]],テーブル3[[#This Row],[ヘッドライン（日本語訳）]]))</f>
        <v>No.395石油・ガス会社は本当にカーボンニュートラルになることは決してない</v>
      </c>
    </row>
    <row r="399" spans="2:2" ht="25" customHeight="1" x14ac:dyDescent="0.55000000000000004">
      <c r="B399" s="7" t="str">
        <f>+HYPERLINK(テーブル3[[#This Row],[URL]],CONCATENATE("No.",テーブル3[[#This Row],[No.]],テーブル3[[#This Row],[ヘッドライン（日本語訳）]]))</f>
        <v>No.396ハルドールトプソー、ルイジアナ州のエアプロダクツ$4.5億ブルー水素エネルギー複合体にブルーアンモニア技術を提供</v>
      </c>
    </row>
    <row r="400" spans="2:2" ht="25" customHeight="1" x14ac:dyDescent="0.55000000000000004">
      <c r="B400" s="7" t="str">
        <f>+HYPERLINK(テーブル3[[#This Row],[URL]],CONCATENATE("No.",テーブル3[[#This Row],[No.]],テーブル3[[#This Row],[ヘッドライン（日本語訳）]]))</f>
        <v>No.397潜在的なエネルギー税制優遇措置は、エネルギー転換の加速を目指す</v>
      </c>
    </row>
    <row r="401" spans="2:2" ht="25" customHeight="1" x14ac:dyDescent="0.55000000000000004">
      <c r="B401" s="7" t="str">
        <f>+HYPERLINK(テーブル3[[#This Row],[URL]],CONCATENATE("No.",テーブル3[[#This Row],[No.]],テーブル3[[#This Row],[ヘッドライン（日本語訳）]]))</f>
        <v>No.398潜在的なエネルギー税制優遇措置は、エネルギー転換の加速を目指す</v>
      </c>
    </row>
    <row r="402" spans="2:2" ht="25" customHeight="1" x14ac:dyDescent="0.55000000000000004">
      <c r="B402" s="7" t="str">
        <f>+HYPERLINK(テーブル3[[#This Row],[URL]],CONCATENATE("No.",テーブル3[[#This Row],[No.]],テーブル3[[#This Row],[ヘッドライン（日本語訳）]]))</f>
        <v>No.399ハルドールトプソー、ルイジアナ州のエアプロダクツ$4.5億ブルー水素エネルギー複合体にブルーアンモニア技術を提供</v>
      </c>
    </row>
    <row r="403" spans="2:2" ht="25" customHeight="1" x14ac:dyDescent="0.55000000000000004">
      <c r="B403" s="7" t="str">
        <f>+HYPERLINK(テーブル3[[#This Row],[URL]],CONCATENATE("No.",テーブル3[[#This Row],[No.]],テーブル3[[#This Row],[ヘッドライン（日本語訳）]]))</f>
        <v>No.400日本触媒、CO2の取り込み・転換技術を確立</v>
      </c>
    </row>
    <row r="404" spans="2:2" ht="25" customHeight="1" x14ac:dyDescent="0.55000000000000004">
      <c r="B404" s="7" t="str">
        <f>+HYPERLINK(テーブル3[[#This Row],[URL]],CONCATENATE("No.",テーブル3[[#This Row],[No.]],テーブル3[[#This Row],[ヘッドライン（日本語訳）]]))</f>
        <v>No.401新しいウェビナーシリーズの中心にあるコーヒー、カーボン、気候変動‎</v>
      </c>
    </row>
    <row r="405" spans="2:2" ht="25" customHeight="1" x14ac:dyDescent="0.55000000000000004">
      <c r="B405" s="7" t="str">
        <f>+HYPERLINK(テーブル3[[#This Row],[URL]],CONCATENATE("No.",テーブル3[[#This Row],[No.]],テーブル3[[#This Row],[ヘッドライン（日本語訳）]]))</f>
        <v>No.402英国の正味ゼロの探求:炭素捕獲はついに約束を果たすことができるか?</v>
      </c>
    </row>
    <row r="406" spans="2:2" ht="25" customHeight="1" x14ac:dyDescent="0.55000000000000004">
      <c r="B406" s="7" t="str">
        <f>+HYPERLINK(テーブル3[[#This Row],[URL]],CONCATENATE("No.",テーブル3[[#This Row],[No.]],テーブル3[[#This Row],[ヘッドライン（日本語訳）]]))</f>
        <v>No.403英国初の2つの炭素捕獲・貯蔵プロジェクトの1つに選定された東海岸クラスター</v>
      </c>
    </row>
    <row r="407" spans="2:2" ht="25" customHeight="1" x14ac:dyDescent="0.55000000000000004">
      <c r="B407" s="7" t="str">
        <f>+HYPERLINK(テーブル3[[#This Row],[URL]],CONCATENATE("No.",テーブル3[[#This Row],[No.]],テーブル3[[#This Row],[ヘッドライン（日本語訳）]]))</f>
        <v>No.404湾岸沿いの炭素捕獲と貯蔵を提供する新しいパートナーシップ</v>
      </c>
    </row>
    <row r="408" spans="2:2" ht="25" customHeight="1" x14ac:dyDescent="0.55000000000000004">
      <c r="B408" s="7" t="str">
        <f>+HYPERLINK(テーブル3[[#This Row],[URL]],CONCATENATE("No.",テーブル3[[#This Row],[No.]],テーブル3[[#This Row],[ヘッドライン（日本語訳）]]))</f>
        <v>No.405さらに廃止の試みに失敗した後、裁判所に向かう「違法な」ARENA規制</v>
      </c>
    </row>
    <row r="409" spans="2:2" ht="25" customHeight="1" x14ac:dyDescent="0.55000000000000004">
      <c r="B409" s="7" t="str">
        <f>+HYPERLINK(テーブル3[[#This Row],[URL]],CONCATENATE("No.",テーブル3[[#This Row],[No.]],テーブル3[[#This Row],[ヘッドライン（日本語訳）]]))</f>
        <v>No.406英国政府、ネットゼロ戦略を発表</v>
      </c>
    </row>
    <row r="410" spans="2:2" ht="25" customHeight="1" x14ac:dyDescent="0.55000000000000004">
      <c r="B410" s="7" t="str">
        <f>+HYPERLINK(テーブル3[[#This Row],[URL]],CONCATENATE("No.",テーブル3[[#This Row],[No.]],テーブル3[[#This Row],[ヘッドライン（日本語訳）]]))</f>
        <v>No.407米国初のゼロカーボングリーン水素貯蔵ハブを開発するハイ・ストール・エナジー</v>
      </c>
    </row>
    <row r="411" spans="2:2" ht="25" customHeight="1" x14ac:dyDescent="0.55000000000000004">
      <c r="B411" s="7" t="str">
        <f>+HYPERLINK(テーブル3[[#This Row],[URL]],CONCATENATE("No.",テーブル3[[#This Row],[No.]],テーブル3[[#This Row],[ヘッドライン（日本語訳）]]))</f>
        <v>No.408気候変動:主要な炭素捕獲投資なしにネットゼロへの道は厳しい、ウォッチドッグは警告する</v>
      </c>
    </row>
    <row r="412" spans="2:2" ht="25" customHeight="1" x14ac:dyDescent="0.55000000000000004">
      <c r="B412" s="7" t="str">
        <f>+HYPERLINK(テーブル3[[#This Row],[URL]],CONCATENATE("No.",テーブル3[[#This Row],[No.]],テーブル3[[#This Row],[ヘッドライン（日本語訳）]]))</f>
        <v>No.409炭素の捕獲は短所だ、とターンブルは言う</v>
      </c>
    </row>
    <row r="413" spans="2:2" ht="25" customHeight="1" x14ac:dyDescent="0.55000000000000004">
      <c r="B413" s="7" t="str">
        <f>+HYPERLINK(テーブル3[[#This Row],[URL]],CONCATENATE("No.",テーブル3[[#This Row],[No.]],テーブル3[[#This Row],[ヘッドライン（日本語訳）]]))</f>
        <v>No.410英国政府は、州の資金調達のためにCCUSクラスターを選択します</v>
      </c>
    </row>
    <row r="414" spans="2:2" ht="25" customHeight="1" x14ac:dyDescent="0.55000000000000004">
      <c r="B414" s="7" t="str">
        <f>+HYPERLINK(テーブル3[[#This Row],[URL]],CONCATENATE("No.",テーブル3[[#This Row],[No.]],テーブル3[[#This Row],[ヘッドライン（日本語訳）]]))</f>
        <v>No.411ガス需要は2050年までに35%減少</v>
      </c>
    </row>
    <row r="415" spans="2:2" ht="25" customHeight="1" x14ac:dyDescent="0.55000000000000004">
      <c r="B415" s="7" t="str">
        <f>+HYPERLINK(テーブル3[[#This Row],[URL]],CONCATENATE("No.",テーブル3[[#This Row],[No.]],テーブル3[[#This Row],[ヘッドライン（日本語訳）]]))</f>
        <v>No.412外国人投資家は、英国のグリーンインフラに£10bnをポンプ</v>
      </c>
    </row>
    <row r="416" spans="2:2" ht="25" customHeight="1" x14ac:dyDescent="0.55000000000000004">
      <c r="B416" s="7" t="str">
        <f>+HYPERLINK(テーブル3[[#This Row],[URL]],CONCATENATE("No.",テーブル3[[#This Row],[No.]],テーブル3[[#This Row],[ヘッドライン（日本語訳）]]))</f>
        <v>No.413シアーウォーターは、新しい地震源技術を導入します</v>
      </c>
    </row>
    <row r="417" spans="2:2" ht="25" customHeight="1" x14ac:dyDescent="0.55000000000000004">
      <c r="B417" s="7" t="str">
        <f>+HYPERLINK(テーブル3[[#This Row],[URL]],CONCATENATE("No.",テーブル3[[#This Row],[No.]],テーブル3[[#This Row],[ヘッドライン（日本語訳）]]))</f>
        <v>No.414人類は空気から炭素を吸い取ることによって自分自身を救おうとしています。今、それはちょうど動作する必要があります。</v>
      </c>
    </row>
    <row r="418" spans="2:2" ht="25" customHeight="1" x14ac:dyDescent="0.55000000000000004">
      <c r="B418" s="7" t="str">
        <f>+HYPERLINK(テーブル3[[#This Row],[URL]],CONCATENATE("No.",テーブル3[[#This Row],[No.]],テーブル3[[#This Row],[ヘッドライン（日本語訳）]]))</f>
        <v>No.415調査:ハード・トゥ・アバテ部門で働くエグゼクティブの65%が、CCUSを使用して正味ゼロ目標を達成する計画</v>
      </c>
    </row>
    <row r="419" spans="2:2" ht="25" customHeight="1" x14ac:dyDescent="0.55000000000000004">
      <c r="B419" s="7" t="str">
        <f>+HYPERLINK(テーブル3[[#This Row],[URL]],CONCATENATE("No.",テーブル3[[#This Row],[No.]],テーブル3[[#This Row],[ヘッドライン（日本語訳）]]))</f>
        <v>No.416ハンソン、英国のCCSに一歩近づく</v>
      </c>
    </row>
    <row r="420" spans="2:2" ht="25" customHeight="1" x14ac:dyDescent="0.55000000000000004">
      <c r="B420" s="7" t="str">
        <f>+HYPERLINK(テーブル3[[#This Row],[URL]],CONCATENATE("No.",テーブル3[[#This Row],[No.]],テーブル3[[#This Row],[ヘッドライン（日本語訳）]]))</f>
        <v>No.417ノースダコタ州の指導者は「画期的な」ステップで最初の炭素貯蔵プロジェクトを承認</v>
      </c>
    </row>
    <row r="421" spans="2:2" ht="25" customHeight="1" x14ac:dyDescent="0.55000000000000004">
      <c r="B421" s="7" t="str">
        <f>+HYPERLINK(テーブル3[[#This Row],[URL]],CONCATENATE("No.",テーブル3[[#This Row],[No.]],テーブル3[[#This Row],[ヘッドライン（日本語訳）]]))</f>
        <v>No.418英国初の2つの炭素捕獲・貯蔵プロジェクトの1つに選定された東海岸クラスター</v>
      </c>
    </row>
    <row r="422" spans="2:2" ht="25" customHeight="1" x14ac:dyDescent="0.55000000000000004">
      <c r="B422" s="7" t="str">
        <f>+HYPERLINK(テーブル3[[#This Row],[URL]],CONCATENATE("No.",テーブル3[[#This Row],[No.]],テーブル3[[#This Row],[ヘッドライン（日本語訳）]]))</f>
        <v>No.419ヴェルチラ、エチレンキャリアの第1次主要CO2捕獲改修に着手</v>
      </c>
    </row>
    <row r="423" spans="2:2" ht="25" customHeight="1" x14ac:dyDescent="0.55000000000000004">
      <c r="B423" s="7" t="str">
        <f>+HYPERLINK(テーブル3[[#This Row],[URL]],CONCATENATE("No.",テーブル3[[#This Row],[No.]],テーブル3[[#This Row],[ヘッドライン（日本語訳）]]))</f>
        <v>No.420ソルバングエチレンキャリアはCCSシステムを改造する</v>
      </c>
    </row>
    <row r="424" spans="2:2" ht="25" customHeight="1" x14ac:dyDescent="0.55000000000000004">
      <c r="B424" s="7" t="str">
        <f>+HYPERLINK(テーブル3[[#This Row],[URL]],CONCATENATE("No.",テーブル3[[#This Row],[No.]],テーブル3[[#This Row],[ヘッドライン（日本語訳）]]))</f>
        <v>No.421タロス・エナジー、新たなパートナーシップでカーボン・キャプチャー・ドライブを推進</v>
      </c>
    </row>
    <row r="425" spans="2:2" ht="25" customHeight="1" x14ac:dyDescent="0.55000000000000004">
      <c r="B425" s="7" t="str">
        <f>+HYPERLINK(テーブル3[[#This Row],[URL]],CONCATENATE("No.",テーブル3[[#This Row],[No.]],テーブル3[[#This Row],[ヘッドライン（日本語訳）]]))</f>
        <v>No.422Exmarは、新しいタイプのCO2キャリアの開発に動きます</v>
      </c>
    </row>
    <row r="426" spans="2:2" ht="25" customHeight="1" x14ac:dyDescent="0.55000000000000004">
      <c r="B426" s="7" t="str">
        <f>+HYPERLINK(テーブル3[[#This Row],[URL]],CONCATENATE("No.",テーブル3[[#This Row],[No.]],テーブル3[[#This Row],[ヘッドライン（日本語訳）]]))</f>
        <v>No.423ホルシムとクールプラネットテクノロジーズがドイツで炭素捕獲システムを開発</v>
      </c>
    </row>
    <row r="427" spans="2:2" ht="25" customHeight="1" x14ac:dyDescent="0.55000000000000004">
      <c r="B427" s="7" t="str">
        <f>+HYPERLINK(テーブル3[[#This Row],[URL]],CONCATENATE("No.",テーブル3[[#This Row],[No.]],テーブル3[[#This Row],[ヘッドライン（日本語訳）]]))</f>
        <v>No.424NDICは、レッドトレイルエナジーのCCSプロジェクトのためにクラスVIを十分に承認します</v>
      </c>
    </row>
    <row r="428" spans="2:2" ht="25" customHeight="1" x14ac:dyDescent="0.55000000000000004">
      <c r="B428" s="7" t="str">
        <f>+HYPERLINK(テーブル3[[#This Row],[URL]],CONCATENATE("No.",テーブル3[[#This Row],[No.]],テーブル3[[#This Row],[ヘッドライン（日本語訳）]]))</f>
        <v>No.425‎ルイジアナ州の大規模な45億ドルの炭素捕獲プロジェクト:私たちが知っていることはここにあります‎</v>
      </c>
    </row>
    <row r="429" spans="2:2" ht="25" customHeight="1" x14ac:dyDescent="0.55000000000000004">
      <c r="B429" s="7" t="str">
        <f>+HYPERLINK(テーブル3[[#This Row],[URL]],CONCATENATE("No.",テーブル3[[#This Row],[No.]],テーブル3[[#This Row],[ヘッドライン（日本語訳）]]))</f>
        <v>No.426英国は、国家純ゼロ二酸化炭素排出量ステータスを達成するための戦略を発表します</v>
      </c>
    </row>
    <row r="430" spans="2:2" ht="25" customHeight="1" x14ac:dyDescent="0.55000000000000004">
      <c r="B430" s="7" t="str">
        <f>+HYPERLINK(テーブル3[[#This Row],[URL]],CONCATENATE("No.",テーブル3[[#This Row],[No.]],テーブル3[[#This Row],[ヘッドライン（日本語訳）]]))</f>
        <v>No.427カーボンキャプチャは$35Mを拾う</v>
      </c>
    </row>
    <row r="431" spans="2:2" ht="25" customHeight="1" x14ac:dyDescent="0.55000000000000004">
      <c r="B431" s="7" t="str">
        <f>+HYPERLINK(テーブル3[[#This Row],[URL]],CONCATENATE("No.",テーブル3[[#This Row],[No.]],テーブル3[[#This Row],[ヘッドライン（日本語訳）]]))</f>
        <v>No.428ホルシム・ドイッチュラント、ヘーバーセメント工場にパイロットCO2捕獲ユニットを建設</v>
      </c>
    </row>
    <row r="432" spans="2:2" ht="25" customHeight="1" x14ac:dyDescent="0.55000000000000004">
      <c r="B432" s="7" t="str">
        <f>+HYPERLINK(テーブル3[[#This Row],[URL]],CONCATENATE("No.",テーブル3[[#This Row],[No.]],テーブル3[[#This Row],[ヘッドライン（日本語訳）]]))</f>
        <v>No.429英国は、国家純ゼロ二酸化炭素排出量ステータスを達成するための戦略を発表します</v>
      </c>
    </row>
    <row r="433" spans="2:2" ht="25" customHeight="1" x14ac:dyDescent="0.55000000000000004">
      <c r="B433" s="7" t="str">
        <f>+HYPERLINK(テーブル3[[#This Row],[URL]],CONCATENATE("No.",テーブル3[[#This Row],[No.]],テーブル3[[#This Row],[ヘッドライン（日本語訳）]]))</f>
        <v>No.430英国の純ゼロへの道は、画期的な戦略
に着手し、ネットゼロ戦略は、英国が2050年までに正味ゼロエミッションに達するというコミットメントをどのように実現するかを定めている</v>
      </c>
    </row>
    <row r="434" spans="2:2" ht="25" customHeight="1" x14ac:dyDescent="0.55000000000000004">
      <c r="B434" s="7" t="str">
        <f>+HYPERLINK(テーブル3[[#This Row],[URL]],CONCATENATE("No.",テーブル3[[#This Row],[No.]],テーブル3[[#This Row],[ヘッドライン（日本語訳）]]))</f>
        <v>No.431川崎汽船、船上CO2回収装置の実証実験で排ガスからのCO2分離・回収に成功</v>
      </c>
    </row>
    <row r="435" spans="2:2" ht="25" customHeight="1" x14ac:dyDescent="0.55000000000000004">
      <c r="B435" s="7" t="str">
        <f>+HYPERLINK(テーブル3[[#This Row],[URL]],CONCATENATE("No.",テーブル3[[#This Row],[No.]],テーブル3[[#This Row],[ヘッドライン（日本語訳）]]))</f>
        <v>No.432文書のリークは、気候変動報告書を変更するためにロビー活動を行う国々を明らかにします</v>
      </c>
    </row>
    <row r="436" spans="2:2" ht="25" customHeight="1" x14ac:dyDescent="0.55000000000000004">
      <c r="B436" s="7" t="str">
        <f>+HYPERLINK(テーブル3[[#This Row],[URL]],CONCATENATE("No.",テーブル3[[#This Row],[No.]],テーブル3[[#This Row],[ヘッドライン（日本語訳）]]))</f>
        <v>No.433関電、舞鶴からＣＯ２出荷／発電所に基地整備</v>
      </c>
    </row>
    <row r="437" spans="2:2" ht="25" customHeight="1" x14ac:dyDescent="0.55000000000000004">
      <c r="B437" s="7" t="str">
        <f>+HYPERLINK(テーブル3[[#This Row],[URL]],CONCATENATE("No.",テーブル3[[#This Row],[No.]],テーブル3[[#This Row],[ヘッドライン（日本語訳）]]))</f>
        <v>No.434数十億ポンドの炭素捕獲計画に選ばれたイングランド北部の2つのサイト|炭素捕獲および貯蔵(CCS)|ガーディアン</v>
      </c>
    </row>
    <row r="438" spans="2:2" ht="25" customHeight="1" x14ac:dyDescent="0.55000000000000004">
      <c r="B438" s="7" t="str">
        <f>+HYPERLINK(テーブル3[[#This Row],[URL]],CONCATENATE("No.",テーブル3[[#This Row],[No.]],テーブル3[[#This Row],[ヘッドライン（日本語訳）]]))</f>
        <v>No.435英国政府は、2つのCCUSクラスターをサポートしません。スコットランドのクラスターは「リザーブ」として残されました</v>
      </c>
    </row>
    <row r="439" spans="2:2" ht="25" customHeight="1" x14ac:dyDescent="0.55000000000000004">
      <c r="B439" s="7" t="str">
        <f>+HYPERLINK(テーブル3[[#This Row],[URL]],CONCATENATE("No.",テーブル3[[#This Row],[No.]],テーブル3[[#This Row],[ヘッドライン（日本語訳）]]))</f>
        <v>No.436英国初のCCUSプロジェクトの一つに選ばれた東海岸クラスター</v>
      </c>
    </row>
    <row r="440" spans="2:2" ht="25" customHeight="1" x14ac:dyDescent="0.55000000000000004">
      <c r="B440" s="7" t="str">
        <f>+HYPERLINK(テーブル3[[#This Row],[URL]],CONCATENATE("No.",テーブル3[[#This Row],[No.]],テーブル3[[#This Row],[ヘッドライン（日本語訳）]]))</f>
        <v>No.437ターンブル元オーストラリア首相は「きれいな石炭」は詐欺だと言う</v>
      </c>
    </row>
    <row r="441" spans="2:2" ht="25" customHeight="1" x14ac:dyDescent="0.55000000000000004">
      <c r="B441" s="7" t="str">
        <f>+HYPERLINK(テーブル3[[#This Row],[URL]],CONCATENATE("No.",テーブル3[[#This Row],[No.]],テーブル3[[#This Row],[ヘッドライン（日本語訳）]]))</f>
        <v>No.438大気から二酸化炭素を吸い込む施設開発</v>
      </c>
    </row>
    <row r="442" spans="2:2" ht="25" customHeight="1" x14ac:dyDescent="0.55000000000000004">
      <c r="B442" s="7" t="str">
        <f>+HYPERLINK(テーブル3[[#This Row],[URL]],CONCATENATE("No.",テーブル3[[#This Row],[No.]],テーブル3[[#This Row],[ヘッドライン（日本語訳）]]))</f>
        <v>No.439英国は2035年までに100%クリーンパワーを目指す</v>
      </c>
    </row>
    <row r="443" spans="2:2" ht="25" customHeight="1" x14ac:dyDescent="0.55000000000000004">
      <c r="B443" s="7" t="str">
        <f>+HYPERLINK(テーブル3[[#This Row],[URL]],CONCATENATE("No.",テーブル3[[#This Row],[No.]],テーブル3[[#This Row],[ヘッドライン（日本語訳）]]))</f>
        <v>No.440カナダの純ゼロ法案はC$2兆に達する可能性がある:レポート</v>
      </c>
    </row>
    <row r="444" spans="2:2" ht="25" customHeight="1" x14ac:dyDescent="0.55000000000000004">
      <c r="B444" s="7" t="str">
        <f>+HYPERLINK(テーブル3[[#This Row],[URL]],CONCATENATE("No.",テーブル3[[#This Row],[No.]],テーブル3[[#This Row],[ヘッドライン（日本語訳）]]))</f>
        <v>No.441英国:30,000人の新しい雇用を創出する新たな外国投資</v>
      </c>
    </row>
    <row r="445" spans="2:2" ht="25" customHeight="1" x14ac:dyDescent="0.55000000000000004">
      <c r="B445" s="7" t="str">
        <f>+HYPERLINK(テーブル3[[#This Row],[URL]],CONCATENATE("No.",テーブル3[[#This Row],[No.]],テーブル3[[#This Row],[ヘッドライン（日本語訳）]]))</f>
        <v>No.442ワルチラ、エチレンキャリアにCCSを設置</v>
      </c>
    </row>
    <row r="446" spans="2:2" ht="25" customHeight="1" x14ac:dyDescent="0.55000000000000004">
      <c r="B446" s="7" t="str">
        <f>+HYPERLINK(テーブル3[[#This Row],[URL]],CONCATENATE("No.",テーブル3[[#This Row],[No.]],テーブル3[[#This Row],[ヘッドライン（日本語訳）]]))</f>
        <v>No.443アメリカ、成長しよう!</v>
      </c>
    </row>
    <row r="447" spans="2:2" ht="25" customHeight="1" x14ac:dyDescent="0.55000000000000004">
      <c r="B447" s="7" t="str">
        <f>+HYPERLINK(テーブル3[[#This Row],[URL]],CONCATENATE("No.",テーブル3[[#This Row],[No.]],テーブル3[[#This Row],[ヘッドライン（日本語訳）]]))</f>
        <v>No.444ホワイトキャップ・リソーシズ、サスカチュワン州のCO2排出量削減限定の連合協同組合と提携</v>
      </c>
    </row>
    <row r="448" spans="2:2" ht="25" customHeight="1" x14ac:dyDescent="0.55000000000000004">
      <c r="B448" s="7" t="str">
        <f>+HYPERLINK(テーブル3[[#This Row],[URL]],CONCATENATE("No.",テーブル3[[#This Row],[No.]],テーブル3[[#This Row],[ヘッドライン（日本語訳）]]))</f>
        <v>No.445「K」ラインが船舶トライアルでCO2を回収</v>
      </c>
    </row>
    <row r="449" spans="2:2" ht="25" customHeight="1" x14ac:dyDescent="0.55000000000000004">
      <c r="B449" s="7" t="str">
        <f>+HYPERLINK(テーブル3[[#This Row],[URL]],CONCATENATE("No.",テーブル3[[#This Row],[No.]],テーブル3[[#This Row],[ヘッドライン（日本語訳）]]))</f>
        <v>No.446削減が困難なセクターのCEOの65%がCCUSを使用する計画</v>
      </c>
    </row>
    <row r="450" spans="2:2" ht="25" customHeight="1" x14ac:dyDescent="0.55000000000000004">
      <c r="B450" s="7" t="str">
        <f>+HYPERLINK(テーブル3[[#This Row],[URL]],CONCATENATE("No.",テーブル3[[#This Row],[No.]],テーブル3[[#This Row],[ヘッドライン（日本語訳）]]))</f>
        <v>No.447DOEは、地域のCCUSプロジェクトに$20MMの資金を提供します</v>
      </c>
    </row>
    <row r="451" spans="2:2" ht="25" customHeight="1" x14ac:dyDescent="0.55000000000000004">
      <c r="B451" s="7" t="str">
        <f>+HYPERLINK(テーブル3[[#This Row],[URL]],CONCATENATE("No.",テーブル3[[#This Row],[No.]],テーブル3[[#This Row],[ヘッドライン（日本語訳）]]))</f>
        <v>No.448CCUSプロジェクトを支援するパナマCO2ガスキャリアの設計</v>
      </c>
    </row>
    <row r="452" spans="2:2" ht="25" customHeight="1" x14ac:dyDescent="0.55000000000000004">
      <c r="B452" s="7" t="str">
        <f>+HYPERLINK(テーブル3[[#This Row],[URL]],CONCATENATE("No.",テーブル3[[#This Row],[No.]],テーブル3[[#This Row],[ヘッドライン（日本語訳）]]))</f>
        <v>No.449ハイデルベルクセメントは、英国のCCSに一歩近づいています</v>
      </c>
    </row>
    <row r="453" spans="2:2" ht="25" customHeight="1" x14ac:dyDescent="0.55000000000000004">
      <c r="B453" s="7" t="str">
        <f>+HYPERLINK(テーブル3[[#This Row],[URL]],CONCATENATE("No.",テーブル3[[#This Row],[No.]],テーブル3[[#This Row],[ヘッドライン（日本語訳）]]))</f>
        <v>No.450オイルサンドパスウェイズアライアンスは、正味ゼロエミッションの目標を達成するための3段階計画を概説します</v>
      </c>
    </row>
    <row r="454" spans="2:2" ht="25" customHeight="1" x14ac:dyDescent="0.55000000000000004">
      <c r="B454" s="7" t="str">
        <f>+HYPERLINK(テーブル3[[#This Row],[URL]],CONCATENATE("No.",テーブル3[[#This Row],[No.]],テーブル3[[#This Row],[ヘッドライン（日本語訳）]]))</f>
        <v>No.451ハイネットノースウエストコンソーシアムは、CCUSの資金調達スキームのために選択されました</v>
      </c>
    </row>
    <row r="455" spans="2:2" ht="25" customHeight="1" x14ac:dyDescent="0.55000000000000004">
      <c r="B455" s="7" t="str">
        <f>+HYPERLINK(テーブル3[[#This Row],[URL]],CONCATENATE("No.",テーブル3[[#This Row],[No.]],テーブル3[[#This Row],[ヘッドライン（日本語訳）]]))</f>
        <v>No.452レッドトレイルエナジー第2米国エタノールプラントは、カーボン</v>
      </c>
    </row>
    <row r="456" spans="2:2" ht="25" customHeight="1" x14ac:dyDescent="0.55000000000000004">
      <c r="B456" s="7" t="str">
        <f>+HYPERLINK(テーブル3[[#This Row],[URL]],CONCATENATE("No.",テーブル3[[#This Row],[No.]],テーブル3[[#This Row],[ヘッドライン（日本語訳）]]))</f>
        <v>No.453脱炭素化石油精製のための技術経路</v>
      </c>
    </row>
    <row r="457" spans="2:2" ht="25" customHeight="1" x14ac:dyDescent="0.55000000000000004">
      <c r="B457" s="7" t="str">
        <f>+HYPERLINK(テーブル3[[#This Row],[URL]],CONCATENATE("No.",テーブル3[[#This Row],[No.]],テーブル3[[#This Row],[ヘッドライン（日本語訳）]]))</f>
        <v>No.454ハイネットノースウエストは、パデスウッド炭素捕獲システムのための英国政府の資金を確保します</v>
      </c>
    </row>
    <row r="458" spans="2:2" ht="25" customHeight="1" x14ac:dyDescent="0.55000000000000004">
      <c r="B458" s="7" t="str">
        <f>+HYPERLINK(テーブル3[[#This Row],[URL]],CONCATENATE("No.",テーブル3[[#This Row],[No.]],テーブル3[[#This Row],[ヘッドライン（日本語訳）]]))</f>
        <v>No.455ルイジアナ州の大規模な45億ドルの炭素捕獲プロジェクト:私たちが知っていることはここにあります</v>
      </c>
    </row>
    <row r="459" spans="2:2" ht="25" customHeight="1" x14ac:dyDescent="0.55000000000000004">
      <c r="B459" s="7" t="str">
        <f>+HYPERLINK(テーブル3[[#This Row],[URL]],CONCATENATE("No.",テーブル3[[#This Row],[No.]],テーブル3[[#This Row],[ヘッドライン（日本語訳）]]))</f>
        <v>No.456エクソンモービルはワイオミング州の炭素捕獲を後押しするために4億ドルを約束</v>
      </c>
    </row>
    <row r="460" spans="2:2" ht="25" customHeight="1" x14ac:dyDescent="0.55000000000000004">
      <c r="B460" s="7" t="str">
        <f>+HYPERLINK(テーブル3[[#This Row],[URL]],CONCATENATE("No.",テーブル3[[#This Row],[No.]],テーブル3[[#This Row],[ヘッドライン（日本語訳）]]))</f>
        <v>No.457サンコー・エナジーがネットゼロの世界をどのようにナビゲートしているか</v>
      </c>
    </row>
    <row r="461" spans="2:2" ht="25" customHeight="1" x14ac:dyDescent="0.55000000000000004">
      <c r="B461" s="7" t="str">
        <f>+HYPERLINK(テーブル3[[#This Row],[URL]],CONCATENATE("No.",テーブル3[[#This Row],[No.]],テーブル3[[#This Row],[ヘッドライン（日本語訳）]]))</f>
        <v>No.458リークされた文書は、気候危機の対応を骨抜きにするために国連にロビー活動を行っている国々を明らかにする</v>
      </c>
    </row>
    <row r="462" spans="2:2" ht="25" customHeight="1" x14ac:dyDescent="0.55000000000000004">
      <c r="B462" s="7" t="str">
        <f>+HYPERLINK(テーブル3[[#This Row],[URL]],CONCATENATE("No.",テーブル3[[#This Row],[No.]],テーブル3[[#This Row],[ヘッドライン（日本語訳）]]))</f>
        <v>No.459ノースダコタ州、ファーストクラスVIカーボンキャプチャ、ストレージプロジェクトを承認</v>
      </c>
    </row>
    <row r="463" spans="2:2" ht="25" customHeight="1" x14ac:dyDescent="0.55000000000000004">
      <c r="B463" s="7" t="str">
        <f>+HYPERLINK(テーブル3[[#This Row],[URL]],CONCATENATE("No.",テーブル3[[#This Row],[No.]],テーブル3[[#This Row],[ヘッドライン（日本語訳）]]))</f>
        <v>No.460キャンバーエナジーは、その運命を回すために何もありません</v>
      </c>
    </row>
    <row r="464" spans="2:2" ht="25" customHeight="1" x14ac:dyDescent="0.55000000000000004">
      <c r="B464" s="7" t="str">
        <f>+HYPERLINK(テーブル3[[#This Row],[URL]],CONCATENATE("No.",テーブル3[[#This Row],[No.]],テーブル3[[#This Row],[ヘッドライン（日本語訳）]]))</f>
        <v>No.461カナダの連合協同組合は、5億1000万ドルの炭素捕獲施設を計画</v>
      </c>
    </row>
    <row r="465" spans="1:2" ht="25" customHeight="1" x14ac:dyDescent="0.55000000000000004">
      <c r="B465" s="7" t="str">
        <f>+HYPERLINK(テーブル3[[#This Row],[URL]],CONCATENATE("No.",テーブル3[[#This Row],[No.]],テーブル3[[#This Row],[ヘッドライン（日本語訳）]]))</f>
        <v>No.462私たちの番:私たちの森を守る</v>
      </c>
    </row>
    <row r="466" spans="1:2" ht="25" customHeight="1" x14ac:dyDescent="0.55000000000000004">
      <c r="A466" s="32">
        <v>44498</v>
      </c>
      <c r="B466" s="7" t="str">
        <f>+HYPERLINK(テーブル3[[#This Row],[URL]],CONCATENATE("No.",テーブル3[[#This Row],[No.]],テーブル3[[#This Row],[ヘッドライン（日本語訳）]]))</f>
        <v>No.463サントスは、バロッサガス田からのCO2を枯渇したバユウンダン貯水池に保存することができます</v>
      </c>
    </row>
    <row r="467" spans="1:2" ht="25" customHeight="1" x14ac:dyDescent="0.55000000000000004">
      <c r="B467" s="7" t="str">
        <f>+HYPERLINK(テーブル3[[#This Row],[URL]],CONCATENATE("No.",テーブル3[[#This Row],[No.]],テーブル3[[#This Row],[ヘッドライン（日本語訳）]]))</f>
        <v>No.464エクスマーとラティス 　40,500 m3 CO2キャリアに取り組む</v>
      </c>
    </row>
    <row r="468" spans="1:2" ht="25" customHeight="1" x14ac:dyDescent="0.55000000000000004">
      <c r="B468" s="7" t="str">
        <f>+HYPERLINK(テーブル3[[#This Row],[URL]],CONCATENATE("No.",テーブル3[[#This Row],[No.]],テーブル3[[#This Row],[ヘッドライン（日本語訳）]]))</f>
        <v>No.465英国のグリーンインフラは、グローバル投資サミットで資金調達の誓約を取得します</v>
      </c>
    </row>
    <row r="469" spans="1:2" ht="25" customHeight="1" x14ac:dyDescent="0.55000000000000004">
      <c r="B469" s="7" t="str">
        <f>+HYPERLINK(テーブル3[[#This Row],[URL]],CONCATENATE("No.",テーブル3[[#This Row],[No.]],テーブル3[[#This Row],[ヘッドライン（日本語訳）]]))</f>
        <v>No.466エクソンモービル、ワイオミング州のラバージ天然ガス施設でCCS拡張を進める</v>
      </c>
    </row>
    <row r="470" spans="1:2" ht="25" customHeight="1" x14ac:dyDescent="0.55000000000000004">
      <c r="B470" s="7" t="str">
        <f>+HYPERLINK(テーブル3[[#This Row],[URL]],CONCATENATE("No.",テーブル3[[#This Row],[No.]],テーブル3[[#This Row],[ヘッドライン（日本語訳）]]))</f>
        <v>No.467エクソンモービル、ワイオミング州ラバージの炭素回収を増やす計画</v>
      </c>
    </row>
    <row r="471" spans="1:2" ht="25" customHeight="1" x14ac:dyDescent="0.55000000000000004">
      <c r="B471" s="7" t="str">
        <f>+HYPERLINK(テーブル3[[#This Row],[URL]],CONCATENATE("No.",テーブル3[[#This Row],[No.]],テーブル3[[#This Row],[ヘッドライン（日本語訳）]]))</f>
        <v>No.468キャンバーエナジーストックはハ気前よく報われる可能性のある投機的な賭けです</v>
      </c>
    </row>
    <row r="472" spans="1:2" ht="25" customHeight="1" x14ac:dyDescent="0.55000000000000004">
      <c r="B472" s="7" t="str">
        <f>+HYPERLINK(テーブル3[[#This Row],[URL]],CONCATENATE("No.",テーブル3[[#This Row],[No.]],テーブル3[[#This Row],[ヘッドライン（日本語訳）]]))</f>
        <v>No.469エクソン、2年遅れの後、ワイオミング州の炭素捕獲プロジェクトを再開</v>
      </c>
    </row>
    <row r="473" spans="1:2" ht="25" customHeight="1" x14ac:dyDescent="0.55000000000000004">
      <c r="B473" s="7" t="str">
        <f>+HYPERLINK(テーブル3[[#This Row],[URL]],CONCATENATE("No.",テーブル3[[#This Row],[No.]],テーブル3[[#This Row],[ヘッドライン（日本語訳）]]))</f>
        <v>No.470電気自動車のバッテリー、コンクリート、化学製造:クリーンテックフォーラムヨーロッパからの革新的な思考</v>
      </c>
    </row>
    <row r="474" spans="1:2" ht="25" customHeight="1" x14ac:dyDescent="0.55000000000000004">
      <c r="B474" s="7" t="str">
        <f>+HYPERLINK(テーブル3[[#This Row],[URL]],CONCATENATE("No.",テーブル3[[#This Row],[No.]],テーブル3[[#This Row],[ヘッドライン（日本語訳）]]))</f>
        <v>No.471コラム:炭素捕獲はノースダコタ州の次の機会</v>
      </c>
    </row>
    <row r="475" spans="1:2" ht="25" customHeight="1" x14ac:dyDescent="0.55000000000000004">
      <c r="B475" s="7" t="str">
        <f>+HYPERLINK(テーブル3[[#This Row],[URL]],CONCATENATE("No.",テーブル3[[#This Row],[No.]],テーブル3[[#This Row],[ヘッドライン（日本語訳）]]))</f>
        <v>No.472塩水帯水層におけるCO2注入モデリング:戦略的ビジネス上の意思決定- 成功した貯蔵プロジェクト</v>
      </c>
    </row>
    <row r="476" spans="1:2" ht="25" customHeight="1" x14ac:dyDescent="0.55000000000000004">
      <c r="B476" s="7" t="str">
        <f>+HYPERLINK(テーブル3[[#This Row],[URL]],CONCATENATE("No.",テーブル3[[#This Row],[No.]],テーブル3[[#This Row],[ヘッドライン（日本語訳）]]))</f>
        <v>No.473アーケルカーボンキャプチャとエルケムは、製錬所のための世界初の炭素捕獲パイロットをテストします</v>
      </c>
    </row>
    <row r="477" spans="1:2" ht="25" customHeight="1" x14ac:dyDescent="0.55000000000000004">
      <c r="B477" s="7" t="str">
        <f>+HYPERLINK(テーブル3[[#This Row],[URL]],CONCATENATE("No.",テーブル3[[#This Row],[No.]],テーブル3[[#This Row],[ヘッドライン（日本語訳）]]))</f>
        <v>No.474コールドプレイのネクストワールドツアーはネットゼロ</v>
      </c>
    </row>
    <row r="478" spans="1:2" ht="25" customHeight="1" x14ac:dyDescent="0.55000000000000004">
      <c r="B478" s="7" t="str">
        <f>+HYPERLINK(テーブル3[[#This Row],[URL]],CONCATENATE("No.",テーブル3[[#This Row],[No.]],テーブル3[[#This Row],[ヘッドライン（日本語訳）]]))</f>
        <v>No.475英国のネットゼロ戦略は原子力を低い優先順位に置く</v>
      </c>
    </row>
    <row r="479" spans="1:2" ht="25" customHeight="1" x14ac:dyDescent="0.55000000000000004">
      <c r="B479" s="7" t="str">
        <f>+HYPERLINK(テーブル3[[#This Row],[URL]],CONCATENATE("No.",テーブル3[[#This Row],[No.]],テーブル3[[#This Row],[ヘッドライン（日本語訳）]]))</f>
        <v>No.476米国初のゼロカーボングリーン水素貯蔵ハブを開発するハイ・ストール・エナジー</v>
      </c>
    </row>
    <row r="480" spans="1:2" ht="25" customHeight="1" x14ac:dyDescent="0.55000000000000004">
      <c r="B480" s="7" t="str">
        <f>+HYPERLINK(テーブル3[[#This Row],[URL]],CONCATENATE("No.",テーブル3[[#This Row],[No.]],テーブル3[[#This Row],[ヘッドライン（日本語訳）]]))</f>
        <v>No.477エクソンのワイオミング州CCSプロジェクト拡張は2年遅れの後に再開</v>
      </c>
    </row>
    <row r="481" spans="2:2" ht="25" customHeight="1" x14ac:dyDescent="0.55000000000000004">
      <c r="B481" s="7" t="str">
        <f>+HYPERLINK(テーブル3[[#This Row],[URL]],CONCATENATE("No.",テーブル3[[#This Row],[No.]],テーブル3[[#This Row],[ヘッドライン（日本語訳）]]))</f>
        <v>No.4782060年までに純ゼロ排出量、サウジは言う
http://www.millenniumpost.in/business/net-zero-emissions-by-2060-says-saudi-456759</v>
      </c>
    </row>
    <row r="482" spans="2:2" ht="25" customHeight="1" x14ac:dyDescent="0.55000000000000004">
      <c r="B482" s="7" t="str">
        <f>+HYPERLINK(テーブル3[[#This Row],[URL]],CONCATENATE("No.",テーブル3[[#This Row],[No.]],テーブル3[[#This Row],[ヘッドライン（日本語訳）]]))</f>
        <v>No.479アメリカは、空気中のCO2からジェット燃料を作ろうとしています!</v>
      </c>
    </row>
    <row r="483" spans="2:2" ht="25" customHeight="1" x14ac:dyDescent="0.55000000000000004">
      <c r="B483" s="7" t="str">
        <f>+HYPERLINK(テーブル3[[#This Row],[URL]],CONCATENATE("No.",テーブル3[[#This Row],[No.]],テーブル3[[#This Row],[ヘッドライン（日本語訳）]]))</f>
        <v>No.480炭素捕獲と貯蔵はサントスの新しいLNG「排出工場」を救わない</v>
      </c>
    </row>
    <row r="484" spans="2:2" ht="25" customHeight="1" x14ac:dyDescent="0.55000000000000004">
      <c r="B484" s="7" t="str">
        <f>+HYPERLINK(テーブル3[[#This Row],[URL]],CONCATENATE("No.",テーブル3[[#This Row],[No.]],テーブル3[[#This Row],[ヘッドライン（日本語訳）]]))</f>
        <v>No.481土地利用、土地利用の変化、林業による温室効果ガスの排出</v>
      </c>
    </row>
    <row r="485" spans="2:2" ht="25" customHeight="1" x14ac:dyDescent="0.55000000000000004">
      <c r="B485" s="7" t="str">
        <f>+HYPERLINK(テーブル3[[#This Row],[URL]],CONCATENATE("No.",テーブル3[[#This Row],[No.]],テーブル3[[#This Row],[ヘッドライン（日本語訳）]]))</f>
        <v>No.482エルケム、世界初の製錬所の炭素捕獲パイロットを試験</v>
      </c>
    </row>
    <row r="486" spans="2:2" ht="25" customHeight="1" x14ac:dyDescent="0.55000000000000004">
      <c r="B486" s="7" t="str">
        <f>+HYPERLINK(テーブル3[[#This Row],[URL]],CONCATENATE("No.",テーブル3[[#This Row],[No.]],テーブル3[[#This Row],[ヘッドライン（日本語訳）]]))</f>
        <v>No.483エクソンモービル、ワイオミング州ラバージの炭素捕獲を増やす</v>
      </c>
    </row>
    <row r="487" spans="2:2" ht="25" customHeight="1" x14ac:dyDescent="0.55000000000000004">
      <c r="B487" s="7" t="str">
        <f>+HYPERLINK(テーブル3[[#This Row],[URL]],CONCATENATE("No.",テーブル3[[#This Row],[No.]],テーブル3[[#This Row],[ヘッドライン（日本語訳）]]))</f>
        <v>No.484バーレーン、2060年までにカーボンニュートラルを目指す</v>
      </c>
    </row>
    <row r="488" spans="2:2" ht="25" customHeight="1" x14ac:dyDescent="0.55000000000000004">
      <c r="B488" s="7" t="str">
        <f>+HYPERLINK(テーブル3[[#This Row],[URL]],CONCATENATE("No.",テーブル3[[#This Row],[No.]],テーブル3[[#This Row],[ヘッドライン（日本語訳）]]))</f>
        <v>No.485気候取引はナショナルズキャビネットシートを獲得</v>
      </c>
    </row>
    <row r="489" spans="2:2" ht="25" customHeight="1" x14ac:dyDescent="0.55000000000000004">
      <c r="B489" s="7" t="str">
        <f>+HYPERLINK(テーブル3[[#This Row],[URL]],CONCATENATE("No.",テーブル3[[#This Row],[No.]],テーブル3[[#This Row],[ヘッドライン（日本語訳）]]))</f>
        <v>No.486気候変動:サウジアラビアとOPECが化石燃料に対する行動に抵抗</v>
      </c>
    </row>
    <row r="490" spans="2:2" ht="25" customHeight="1" x14ac:dyDescent="0.55000000000000004">
      <c r="B490" s="7" t="str">
        <f>+HYPERLINK(テーブル3[[#This Row],[URL]],CONCATENATE("No.",テーブル3[[#This Row],[No.]],テーブル3[[#This Row],[ヘッドライン（日本語訳）]]))</f>
        <v>No.487WRI論文は、脱炭素化石油精製のための技術的経路を概説します</v>
      </c>
    </row>
    <row r="491" spans="2:2" ht="25" customHeight="1" x14ac:dyDescent="0.55000000000000004">
      <c r="B491" s="7" t="str">
        <f>+HYPERLINK(テーブル3[[#This Row],[URL]],CONCATENATE("No.",テーブル3[[#This Row],[No.]],テーブル3[[#This Row],[ヘッドライン（日本語訳）]]))</f>
        <v>No.488CO2の貯蔵見通しの不確実性を減らすために緊急の行動が必要</v>
      </c>
    </row>
    <row r="492" spans="2:2" ht="25" customHeight="1" x14ac:dyDescent="0.55000000000000004">
      <c r="B492" s="7" t="str">
        <f>+HYPERLINK(テーブル3[[#This Row],[URL]],CONCATENATE("No.",テーブル3[[#This Row],[No.]],テーブル3[[#This Row],[ヘッドライン（日本語訳）]]))</f>
        <v>No.489OECD、衰えのない石炭の禁止を正式に承認</v>
      </c>
    </row>
    <row r="493" spans="2:2" ht="25" customHeight="1" x14ac:dyDescent="0.55000000000000004">
      <c r="B493" s="7" t="str">
        <f>+HYPERLINK(テーブル3[[#This Row],[URL]],CONCATENATE("No.",テーブル3[[#This Row],[No.]],テーブル3[[#This Row],[ヘッドライン（日本語訳）]]))</f>
        <v>No.490スコット・モリソン、2050年までに純ゼロエミッションを達成する計画を明らかに</v>
      </c>
    </row>
    <row r="494" spans="2:2" ht="25" customHeight="1" x14ac:dyDescent="0.55000000000000004">
      <c r="B494" s="7" t="str">
        <f>+HYPERLINK(テーブル3[[#This Row],[URL]],CONCATENATE("No.",テーブル3[[#This Row],[No.]],テーブル3[[#This Row],[ヘッドライン（日本語訳）]]))</f>
        <v>No.491ADMとGevoは、SAFおよび他の低炭素燃料を生産するためにMOUに署名</v>
      </c>
    </row>
    <row r="495" spans="2:2" ht="25" customHeight="1" x14ac:dyDescent="0.55000000000000004">
      <c r="B495" s="7" t="str">
        <f>+HYPERLINK(テーブル3[[#This Row],[URL]],CONCATENATE("No.",テーブル3[[#This Row],[No.]],テーブル3[[#This Row],[ヘッドライン（日本語訳）]]))</f>
        <v>No.492ロックとキーの下で炭素を維持する:CCSを成功させるためのベストプラクティス</v>
      </c>
    </row>
    <row r="496" spans="2:2" ht="25" customHeight="1" x14ac:dyDescent="0.55000000000000004">
      <c r="B496" s="7" t="str">
        <f>+HYPERLINK(テーブル3[[#This Row],[URL]],CONCATENATE("No.",テーブル3[[#This Row],[No.]],テーブル3[[#This Row],[ヘッドライン（日本語訳）]]))</f>
        <v>No.493エクソンは、アジアのCCSプロジェクトに取り組む炭素価格を求める</v>
      </c>
    </row>
    <row r="497" spans="2:2" ht="25" customHeight="1" x14ac:dyDescent="0.55000000000000004">
      <c r="B497" s="7" t="str">
        <f>+HYPERLINK(テーブル3[[#This Row],[URL]],CONCATENATE("No.",テーブル3[[#This Row],[No.]],テーブル3[[#This Row],[ヘッドライン（日本語訳）]]))</f>
        <v>No.494ADM、Gevoは持続可能な航空燃料の最大500Mガロンを生産することに合意</v>
      </c>
    </row>
    <row r="498" spans="2:2" ht="25" customHeight="1" x14ac:dyDescent="0.55000000000000004">
      <c r="B498" s="7" t="str">
        <f>+HYPERLINK(テーブル3[[#This Row],[URL]],CONCATENATE("No.",テーブル3[[#This Row],[No.]],テーブル3[[#This Row],[ヘッドライン（日本語訳）]]))</f>
        <v>No.495COP26が近づくにつれて、活動家は農業が議題のより大きな部分であるべきだと言う</v>
      </c>
    </row>
    <row r="499" spans="2:2" ht="25" customHeight="1" x14ac:dyDescent="0.55000000000000004">
      <c r="B499" s="7" t="str">
        <f>+HYPERLINK(テーブル3[[#This Row],[URL]],CONCATENATE("No.",テーブル3[[#This Row],[No.]],テーブル3[[#This Row],[ヘッドライン（日本語訳）]]))</f>
        <v>No.496エクソンは、アジア全域でCCSプロジェクトに取り組んでいます</v>
      </c>
    </row>
    <row r="500" spans="2:2" ht="25" customHeight="1" x14ac:dyDescent="0.55000000000000004">
      <c r="B500" s="7" t="str">
        <f>+HYPERLINK(テーブル3[[#This Row],[URL]],CONCATENATE("No.",テーブル3[[#This Row],[No.]],テーブル3[[#This Row],[ヘッドライン（日本語訳）]]))</f>
        <v>No.497サウジアラビア、炭素回収投資ファンドを開始</v>
      </c>
    </row>
    <row r="501" spans="2:2" ht="25" customHeight="1" x14ac:dyDescent="0.55000000000000004">
      <c r="B501" s="7" t="str">
        <f>+HYPERLINK(テーブル3[[#This Row],[URL]],CONCATENATE("No.",テーブル3[[#This Row],[No.]],テーブル3[[#This Row],[ヘッドライン（日本語訳）]]))</f>
        <v>No.498エルケム、シリコン製錬所の最初の炭素捕獲パイロットを試験</v>
      </c>
    </row>
    <row r="502" spans="2:2" ht="25" customHeight="1" x14ac:dyDescent="0.55000000000000004">
      <c r="B502" s="7" t="str">
        <f>+HYPERLINK(テーブル3[[#This Row],[URL]],CONCATENATE("No.",テーブル3[[#This Row],[No.]],テーブル3[[#This Row],[ヘッドライン（日本語訳）]]))</f>
        <v>No.499タラニスとアルボ気候、衛星ベースのカーボンクレジット検証を実現するパートナーシップを発表</v>
      </c>
    </row>
    <row r="503" spans="2:2" ht="25" customHeight="1" x14ac:dyDescent="0.55000000000000004">
      <c r="B503" s="7" t="str">
        <f>+HYPERLINK(テーブル3[[#This Row],[URL]],CONCATENATE("No.",テーブル3[[#This Row],[No.]],テーブル3[[#This Row],[ヘッドライン（日本語訳）]]))</f>
        <v>No.500ウッドサイドは、ガス、CCSとオフセットに基づいて$10億の「クリーンな」水素計画を発表します</v>
      </c>
    </row>
    <row r="504" spans="2:2" ht="25" customHeight="1" x14ac:dyDescent="0.55000000000000004">
      <c r="B504" s="7" t="str">
        <f>+HYPERLINK(テーブル3[[#This Row],[URL]],CONCATENATE("No.",テーブル3[[#This Row],[No.]],テーブル3[[#This Row],[ヘッドライン（日本語訳）]]))</f>
        <v>No.501シンガポールは12の水素、CCUSプロジェクトにS$55MNを授与</v>
      </c>
    </row>
    <row r="505" spans="2:2" ht="25" customHeight="1" x14ac:dyDescent="0.55000000000000004">
      <c r="B505" s="7" t="str">
        <f>+HYPERLINK(テーブル3[[#This Row],[URL]],CONCATENATE("No.",テーブル3[[#This Row],[No.]],テーブル3[[#This Row],[ヘッドライン（日本語訳）]]))</f>
        <v>No.502アジアの炭素隔離オプションを見直すエクソン</v>
      </c>
    </row>
    <row r="506" spans="2:2" ht="25" customHeight="1" x14ac:dyDescent="0.55000000000000004">
      <c r="B506" s="7" t="str">
        <f>+HYPERLINK(テーブル3[[#This Row],[URL]],CONCATENATE("No.",テーブル3[[#This Row],[No.]],テーブル3[[#This Row],[ヘッドライン（日本語訳）]]))</f>
        <v>No.503ネットゼロに到達する:カーボンエンジニアリングは気候変動に関するプラグを引っ張る計画</v>
      </c>
    </row>
    <row r="507" spans="2:2" ht="25" customHeight="1" x14ac:dyDescent="0.55000000000000004">
      <c r="B507" s="7" t="str">
        <f>+HYPERLINK(テーブル3[[#This Row],[URL]],CONCATENATE("No.",テーブル3[[#This Row],[No.]],テーブル3[[#This Row],[ヘッドライン（日本語訳）]]))</f>
        <v>No.504DOE、低炭素エネルギー源に結合した直接エアキャプチャと貯蔵を1,450万ドル支援すると発表</v>
      </c>
    </row>
    <row r="508" spans="2:2" ht="25" customHeight="1" x14ac:dyDescent="0.55000000000000004">
      <c r="B508" s="7" t="str">
        <f>+HYPERLINK(テーブル3[[#This Row],[URL]],CONCATENATE("No.",テーブル3[[#This Row],[No.]],テーブル3[[#This Row],[ヘッドライン（日本語訳）]]))</f>
        <v>No.505エア・プロダクツ、ルイジアナ州アセンション教区、クリーンエネルギー・コンプレックスを計画</v>
      </c>
    </row>
    <row r="509" spans="2:2" ht="25" customHeight="1" x14ac:dyDescent="0.55000000000000004">
      <c r="B509" s="7" t="str">
        <f>+HYPERLINK(テーブル3[[#This Row],[URL]],CONCATENATE("No.",テーブル3[[#This Row],[No.]],テーブル3[[#This Row],[ヘッドライン（日本語訳）]]))</f>
        <v>No.506地球温暖化を引き起こす化石燃料を止めることができる手頃な価格の政策 - レポート</v>
      </c>
    </row>
    <row r="510" spans="2:2" ht="25" customHeight="1" x14ac:dyDescent="0.55000000000000004">
      <c r="B510" s="7" t="str">
        <f>+HYPERLINK(テーブル3[[#This Row],[URL]],CONCATENATE("No.",テーブル3[[#This Row],[No.]],テーブル3[[#This Row],[ヘッドライン（日本語訳）]]))</f>
        <v>No.507エクソンモービルの次の動き:プランBはありますか?</v>
      </c>
    </row>
    <row r="511" spans="2:2" ht="25" customHeight="1" x14ac:dyDescent="0.55000000000000004">
      <c r="B511" s="7" t="str">
        <f>+HYPERLINK(テーブル3[[#This Row],[URL]],CONCATENATE("No.",テーブル3[[#This Row],[No.]],テーブル3[[#This Row],[ヘッドライン（日本語訳）]]))</f>
        <v>No.508主要な排出削減の仮定は「危険」</v>
      </c>
    </row>
    <row r="512" spans="2:2" ht="25" customHeight="1" x14ac:dyDescent="0.55000000000000004">
      <c r="B512" s="7" t="str">
        <f>+HYPERLINK(テーブル3[[#This Row],[URL]],CONCATENATE("No.",テーブル3[[#This Row],[No.]],テーブル3[[#This Row],[ヘッドライン（日本語訳）]]))</f>
        <v>No.509正味ゼロ目標を達成するための風の意図しない結果に対して発令された警告</v>
      </c>
    </row>
    <row r="513" spans="2:2" ht="25" customHeight="1" x14ac:dyDescent="0.55000000000000004">
      <c r="B513" s="7" t="s">
        <v>1130</v>
      </c>
    </row>
    <row r="514" spans="2:2" ht="25" customHeight="1" x14ac:dyDescent="0.55000000000000004">
      <c r="B514" s="7" t="str">
        <f>+HYPERLINK(テーブル3[[#This Row],[URL]],CONCATENATE("No.",テーブル3[[#This Row],[No.]],テーブル3[[#This Row],[ヘッドライン（日本語訳）]]))</f>
        <v>No.511DOE、直接航空捕獲基金$Multimillion設立</v>
      </c>
    </row>
    <row r="515" spans="2:2" ht="25" customHeight="1" x14ac:dyDescent="0.55000000000000004">
      <c r="B515" s="7" t="str">
        <f>+HYPERLINK(テーブル3[[#This Row],[URL]],CONCATENATE("No.",テーブル3[[#This Row],[No.]],テーブル3[[#This Row],[ヘッドライン（日本語訳）]]))</f>
        <v>No.512DOEは、低炭素エネルギー源
に結合した1,450万ドルの直接航空捕獲と貯蔵を支援し、耐久性のある二酸化炭素除去の展開に関する世界的リーダーシップとコラボレーションの緊急の必要性に対処すると発表しました</v>
      </c>
    </row>
    <row r="516" spans="2:2" ht="25" customHeight="1" x14ac:dyDescent="0.55000000000000004">
      <c r="B516" s="7" t="str">
        <f>+HYPERLINK(テーブル3[[#This Row],[URL]],CONCATENATE("No.",テーブル3[[#This Row],[No.]],テーブル3[[#This Row],[ヘッドライン（日本語訳）]]))</f>
        <v>No.513デンベリー、三井が協力して湾岸石油プロジェクトからCO2を回収</v>
      </c>
    </row>
    <row r="517" spans="2:2" ht="25" customHeight="1" x14ac:dyDescent="0.55000000000000004">
      <c r="B517" s="7" t="str">
        <f>+HYPERLINK(テーブル3[[#This Row],[URL]],CONCATENATE("No.",テーブル3[[#This Row],[No.]],テーブル3[[#This Row],[ヘッドライン（日本語訳）]]))</f>
        <v>No.514ネットゼロは今や流行語ですが、それはどういう意味ですか.そして、オーストラリアはどのように排出目標を達成できるのか?</v>
      </c>
    </row>
    <row r="518" spans="2:2" ht="25" customHeight="1" x14ac:dyDescent="0.55000000000000004">
      <c r="B518" s="7" t="str">
        <f>+HYPERLINK(テーブル3[[#This Row],[URL]],CONCATENATE("No.",テーブル3[[#This Row],[No.]],テーブル3[[#This Row],[ヘッドライン（日本語訳）]]))</f>
        <v>No.515土壌はオーストラリアの排出量を相殺するのに十分な炭素を保持できない、と専門家は言う</v>
      </c>
    </row>
    <row r="519" spans="2:2" ht="25" customHeight="1" x14ac:dyDescent="0.55000000000000004">
      <c r="B519" s="7" t="str">
        <f>+HYPERLINK(テーブル3[[#This Row],[URL]],CONCATENATE("No.",テーブル3[[#This Row],[No.]],テーブル3[[#This Row],[ヘッドライン（日本語訳）]]))</f>
        <v>No.516ノーザンテリトリーは、ミドルアームでCCUSハブを計画します</v>
      </c>
    </row>
    <row r="520" spans="2:2" ht="25" customHeight="1" x14ac:dyDescent="0.55000000000000004">
      <c r="B520" s="7" t="str">
        <f>+HYPERLINK(テーブル3[[#This Row],[URL]],CONCATENATE("No.",テーブル3[[#This Row],[No.]],テーブル3[[#This Row],[ヘッドライン（日本語訳）]]))</f>
        <v>No.517報告書は「ネットゼロ」気候戦略を検討し、COP26までのリードに欠けている企業計画を発見</v>
      </c>
    </row>
    <row r="521" spans="2:2" ht="25" customHeight="1" x14ac:dyDescent="0.55000000000000004">
      <c r="B521" s="7" t="str">
        <f>+HYPERLINK(テーブル3[[#This Row],[URL]],CONCATENATE("No.",テーブル3[[#This Row],[No.]],テーブル3[[#This Row],[ヘッドライン（日本語訳）]]))</f>
        <v>No.518支払い会社ストライプは、炭素除去のためのキック開始市場です</v>
      </c>
    </row>
    <row r="522" spans="2:2" ht="25" customHeight="1" x14ac:dyDescent="0.55000000000000004">
      <c r="B522" s="7" t="str">
        <f>+HYPERLINK(テーブル3[[#This Row],[URL]],CONCATENATE("No.",テーブル3[[#This Row],[No.]],テーブル3[[#This Row],[ヘッドライン（日本語訳）]]))</f>
        <v>No.519エクソン・モービル、アジア全域のCCSプロジェクトを推進する炭素税を要請</v>
      </c>
    </row>
    <row r="523" spans="2:2" ht="25" customHeight="1" x14ac:dyDescent="0.55000000000000004">
      <c r="B523" s="7" t="str">
        <f>+HYPERLINK(テーブル3[[#This Row],[URL]],CONCATENATE("No.",テーブル3[[#This Row],[No.]],テーブル3[[#This Row],[ヘッドライン（日本語訳）]]))</f>
        <v>No.520エクソンモービル株を買うには遅すぎますか?</v>
      </c>
    </row>
    <row r="524" spans="2:2" ht="25" customHeight="1" x14ac:dyDescent="0.55000000000000004">
      <c r="B524" s="7" t="str">
        <f>+HYPERLINK(テーブル3[[#This Row],[URL]],CONCATENATE("No.",テーブル3[[#This Row],[No.]],テーブル3[[#This Row],[ヘッドライン（日本語訳）]]))</f>
        <v>No.521東南アジア諸国はCOP26に先駆けてグリーンパワーリンクを引き出す</v>
      </c>
    </row>
    <row r="525" spans="2:2" ht="25" customHeight="1" x14ac:dyDescent="0.55000000000000004">
      <c r="B525" s="7" t="str">
        <f>+HYPERLINK(テーブル3[[#This Row],[URL]],CONCATENATE("No.",テーブル3[[#This Row],[No.]],テーブル3[[#This Row],[ヘッドライン（日本語訳）]]))</f>
        <v>No.522主要な排出削減の仮定は「危険」</v>
      </c>
    </row>
    <row r="526" spans="2:2" ht="25" customHeight="1" x14ac:dyDescent="0.55000000000000004">
      <c r="B526" s="7" t="str">
        <f>+HYPERLINK(テーブル3[[#This Row],[URL]],CONCATENATE("No.",テーブル3[[#This Row],[No.]],テーブル3[[#This Row],[ヘッドライン（日本語訳）]]))</f>
        <v>No.523気候変動に圧迫された湾岸アラブ諸国は、依然として石油を引き合い出す</v>
      </c>
    </row>
    <row r="527" spans="2:2" ht="25" customHeight="1" x14ac:dyDescent="0.55000000000000004">
      <c r="B527" s="7" t="str">
        <f>+HYPERLINK(テーブル3[[#This Row],[URL]],CONCATENATE("No.",テーブル3[[#This Row],[No.]],テーブル3[[#This Row],[ヘッドライン（日本語訳）]]))</f>
        <v>No.524英国スコットランドの歴史的なアントロソルにおけるフェノロキシダーゼ活性と有機炭素力学</v>
      </c>
    </row>
    <row r="528" spans="2:2" ht="25" customHeight="1" x14ac:dyDescent="0.55000000000000004">
      <c r="B528" s="7" t="str">
        <f>+HYPERLINK(テーブル3[[#This Row],[URL]],CONCATENATE("No.",テーブル3[[#This Row],[No.]],テーブル3[[#This Row],[ヘッドライン（日本語訳）]]))</f>
        <v>No.525TAQA、ARIが炭素隔離に関する専門知識を共有する契約を締結</v>
      </c>
    </row>
    <row r="529" spans="2:2" ht="25" customHeight="1" x14ac:dyDescent="0.55000000000000004">
      <c r="B529" s="7" t="str">
        <f>+HYPERLINK(テーブル3[[#This Row],[URL]],CONCATENATE("No.",テーブル3[[#This Row],[No.]],テーブル3[[#This Row],[ヘッドライン（日本語訳）]]))</f>
        <v>No.526ASCO、ホリソン・エネルギのバレンツ・ブルー・プロジェクトにロジスティクス・サービスを提供</v>
      </c>
    </row>
    <row r="530" spans="2:2" ht="25" customHeight="1" x14ac:dyDescent="0.55000000000000004">
      <c r="B530" s="7" t="str">
        <f>+HYPERLINK(テーブル3[[#This Row],[URL]],CONCATENATE("No.",テーブル3[[#This Row],[No.]],テーブル3[[#This Row],[ヘッドライン（日本語訳）]]))</f>
        <v>No.527サイクロンCC:世界最小の産業用炭素捕獲ソリューション</v>
      </c>
    </row>
    <row r="531" spans="2:2" ht="25" customHeight="1" x14ac:dyDescent="0.55000000000000004">
      <c r="B531" s="7" t="str">
        <f>+HYPERLINK(テーブル3[[#This Row],[URL]],CONCATENATE("No.",テーブル3[[#This Row],[No.]],テーブル3[[#This Row],[ヘッドライン（日本語訳）]]))</f>
        <v>No.528より小さな炭素捕獲技術は、実装を強化するのに役立つかもしれない</v>
      </c>
    </row>
    <row r="532" spans="2:2" ht="25" customHeight="1" x14ac:dyDescent="0.55000000000000004">
      <c r="B532" s="7" t="str">
        <f>+HYPERLINK(テーブル3[[#This Row],[URL]],CONCATENATE("No.",テーブル3[[#This Row],[No.]],テーブル3[[#This Row],[ヘッドライン（日本語訳）]]))</f>
        <v>No.529地震シフト</v>
      </c>
    </row>
    <row r="533" spans="2:2" ht="25" customHeight="1" x14ac:dyDescent="0.55000000000000004">
      <c r="B533" s="7" t="str">
        <f>+HYPERLINK(テーブル3[[#This Row],[URL]],CONCATENATE("No.",テーブル3[[#This Row],[No.]],テーブル3[[#This Row],[ヘッドライン（日本語訳）]]))</f>
        <v>No.530「ネットゼロ」とはどういう意味ですか?この気候変動用語集では、知っておくべき用語を説明します。</v>
      </c>
    </row>
    <row r="534" spans="2:2" ht="25" customHeight="1" x14ac:dyDescent="0.55000000000000004">
      <c r="B534" s="7" t="str">
        <f>+HYPERLINK(テーブル3[[#This Row],[URL]],CONCATENATE("No.",テーブル3[[#This Row],[No.]],テーブル3[[#This Row],[ヘッドライン（日本語訳）]]))</f>
        <v>No.531ツリーとウッドランドカーボンキャプチャチャレンジの結果は</v>
      </c>
    </row>
    <row r="535" spans="2:2" ht="25" customHeight="1" x14ac:dyDescent="0.55000000000000004">
      <c r="B535" s="7" t="str">
        <f>+HYPERLINK(テーブル3[[#This Row],[URL]],CONCATENATE("No.",テーブル3[[#This Row],[No.]],テーブル3[[#This Row],[ヘッドライン（日本語訳）]]))</f>
        <v>No.532ゴットガス:ガスはオーストラリアの純ゼロ計画の下にとどまるためにここにあります</v>
      </c>
    </row>
    <row r="536" spans="2:2" ht="25" customHeight="1" x14ac:dyDescent="0.55000000000000004">
      <c r="B536" s="7" t="str">
        <f>+HYPERLINK(テーブル3[[#This Row],[URL]],CONCATENATE("No.",テーブル3[[#This Row],[No.]],テーブル3[[#This Row],[ヘッドライン（日本語訳）]]))</f>
        <v>No.533正味ゼロ目標を達成するための風の意図しない結果に対する警告</v>
      </c>
    </row>
    <row r="537" spans="2:2" ht="25" customHeight="1" x14ac:dyDescent="0.55000000000000004">
      <c r="B537" s="7" t="str">
        <f>+HYPERLINK(テーブル3[[#This Row],[URL]],CONCATENATE("No.",テーブル3[[#This Row],[No.]],テーブル3[[#This Row],[ヘッドライン（日本語訳）]]))</f>
        <v>No.534オーストラリアのパンニング気候戦略の本当のリスクは、他の人が従うということです</v>
      </c>
    </row>
    <row r="538" spans="2:2" ht="25" customHeight="1" x14ac:dyDescent="0.55000000000000004">
      <c r="B538" s="7" t="str">
        <f>+HYPERLINK(テーブル3[[#This Row],[URL]],CONCATENATE("No.",テーブル3[[#This Row],[No.]],テーブル3[[#This Row],[ヘッドライン（日本語訳）]]))</f>
        <v>No.535CEI株はおそらく大きな賭けにロングショットの多すぎます</v>
      </c>
    </row>
    <row r="539" spans="2:2" ht="25" customHeight="1" x14ac:dyDescent="0.55000000000000004">
      <c r="B539" s="7" t="str">
        <f>+HYPERLINK(テーブル3[[#This Row],[URL]],CONCATENATE("No.",テーブル3[[#This Row],[No.]],テーブル3[[#This Row],[ヘッドライン（日本語訳）]]))</f>
        <v>No.536スタンダードリチウム在庫は新しいレベルを破っています</v>
      </c>
    </row>
    <row r="540" spans="2:2" ht="25" customHeight="1" x14ac:dyDescent="0.55000000000000004">
      <c r="B540" s="7" t="str">
        <f>+HYPERLINK(テーブル3[[#This Row],[URL]],CONCATENATE("No.",テーブル3[[#This Row],[No.]],テーブル3[[#This Row],[ヘッドライン（日本語訳）]]))</f>
        <v>No.537英国の水素給油ネットワークにおけるダイムラーとBPのパートナー</v>
      </c>
    </row>
    <row r="541" spans="2:2" ht="25" customHeight="1" x14ac:dyDescent="0.55000000000000004">
      <c r="B541" s="7" t="str">
        <f>+HYPERLINK(テーブル3[[#This Row],[URL]],CONCATENATE("No.",テーブル3[[#This Row],[No.]],テーブル3[[#This Row],[ヘッドライン（日本語訳）]]))</f>
        <v>No.538アイオワ州で2番目に提案された炭素捕獲パイプラインのための36の郡に設定された情報会議</v>
      </c>
    </row>
    <row r="542" spans="2:2" ht="25" customHeight="1" x14ac:dyDescent="0.55000000000000004">
      <c r="B542" s="7" t="str">
        <f>+HYPERLINK(テーブル3[[#This Row],[URL]],CONCATENATE("No.",テーブル3[[#This Row],[No.]],テーブル3[[#This Row],[ヘッドライン（日本語訳）]]))</f>
        <v>No.539都市計画の単純な変化は持続可能性と炭素緩和を保証する</v>
      </c>
    </row>
    <row r="543" spans="2:2" ht="25" customHeight="1" x14ac:dyDescent="0.55000000000000004">
      <c r="B543" s="7" t="str">
        <f>+HYPERLINK(テーブル3[[#This Row],[URL]],CONCATENATE("No.",テーブル3[[#This Row],[No.]],テーブル3[[#This Row],[ヘッドライン（日本語訳）]]))</f>
        <v>No.540ヘンプ:木材の後の建設の次の混乱?</v>
      </c>
    </row>
    <row r="544" spans="2:2" ht="25" customHeight="1" x14ac:dyDescent="0.55000000000000004">
      <c r="B544" s="7" t="str">
        <f>+HYPERLINK(テーブル3[[#This Row],[URL]],CONCATENATE("No.",テーブル3[[#This Row],[No.]],テーブル3[[#This Row],[ヘッドライン（日本語訳）]]))</f>
        <v>No.541水素の成長はパイプライン伝達問題を伴う</v>
      </c>
    </row>
    <row r="545" spans="2:2" ht="25" customHeight="1" x14ac:dyDescent="0.55000000000000004">
      <c r="B545" s="7" t="str">
        <f>+HYPERLINK(テーブル3[[#This Row],[URL]],CONCATENATE("No.",テーブル3[[#This Row],[No.]],テーブル3[[#This Row],[ヘッドライン（日本語訳）]]))</f>
        <v>No.542大気から二酸化炭素を除去する技術の気候効率を分析する</v>
      </c>
    </row>
    <row r="546" spans="2:2" ht="25" customHeight="1" x14ac:dyDescent="0.55000000000000004">
      <c r="B546" s="7" t="str">
        <f>+HYPERLINK(テーブル3[[#This Row],[URL]],CONCATENATE("No.",テーブル3[[#This Row],[No.]],テーブル3[[#This Row],[ヘッドライン（日本語訳）]]))</f>
        <v>No.543ルイジアナ州、世界最大の炭素捕獲エネルギープロジェクトを開催</v>
      </c>
    </row>
    <row r="547" spans="2:2" ht="25" customHeight="1" x14ac:dyDescent="0.55000000000000004">
      <c r="B547" s="7" t="str">
        <f>+HYPERLINK(テーブル3[[#This Row],[URL]],CONCATENATE("No.",テーブル3[[#This Row],[No.]],テーブル3[[#This Row],[ヘッドライン（日本語訳）]]))</f>
        <v>No.544正味ゼロ、二酸化炭素排出量、適応性:ディワリシーズンの極端な大気汚染に備えてインドとして知っておくべき用語</v>
      </c>
    </row>
    <row r="548" spans="2:2" ht="25" customHeight="1" x14ac:dyDescent="0.55000000000000004">
      <c r="B548" s="7" t="str">
        <f>+HYPERLINK(テーブル3[[#This Row],[URL]],CONCATENATE("No.",テーブル3[[#This Row],[No.]],テーブル3[[#This Row],[ヘッドライン（日本語訳）]]))</f>
        <v>No.545MHIは、脱炭素化の取り組みを加速するために、大手産業バイオテクノロジースタートアップであるCemvita Factory, Inc.に投資します</v>
      </c>
    </row>
    <row r="549" spans="2:2" ht="25" customHeight="1" x14ac:dyDescent="0.55000000000000004">
      <c r="B549" s="7" t="str">
        <f>+HYPERLINK(テーブル3[[#This Row],[URL]],CONCATENATE("No.",テーブル3[[#This Row],[No.]],テーブル3[[#This Row],[ヘッドライン（日本語訳）]]))</f>
        <v>No.546WoodMac:世界の水素需要は2050年に530 Mtに6倍に増加する可能性がある</v>
      </c>
    </row>
    <row r="550" spans="2:2" ht="25" customHeight="1" x14ac:dyDescent="0.55000000000000004">
      <c r="B550" s="7" t="str">
        <f>+HYPERLINK(テーブル3[[#This Row],[URL]],CONCATENATE("No.",テーブル3[[#This Row],[No.]],テーブル3[[#This Row],[ヘッドライン（日本語訳）]]))</f>
        <v>No.547ドイツはどのくらいの炭素捕獲を必要としますか?自然と技術の両方</v>
      </c>
    </row>
    <row r="551" spans="2:2" ht="25" customHeight="1" x14ac:dyDescent="0.55000000000000004">
      <c r="B551" s="7" t="str">
        <f>+HYPERLINK(テーブル3[[#This Row],[URL]],CONCATENATE("No.",テーブル3[[#This Row],[No.]],テーブル3[[#This Row],[ヘッドライン（日本語訳）]]))</f>
        <v>No.548マーク・マッゴーワンはウッドサイドの水素計画をグリーンウォッシングした後、顔を真っ赤にするだろう</v>
      </c>
    </row>
    <row r="552" spans="2:2" ht="25" customHeight="1" x14ac:dyDescent="0.55000000000000004">
      <c r="B552" s="7" t="str">
        <f>+HYPERLINK(テーブル3[[#This Row],[URL]],CONCATENATE("No.",テーブル3[[#This Row],[No.]],テーブル3[[#This Row],[ヘッドライン（日本語訳）]]))</f>
        <v>No.549MHIは、脱炭素化の取り組みを加速するために、大手産業バイオテクノロジースタートアップであるCemvita Factory, Inc.に投資します</v>
      </c>
    </row>
    <row r="553" spans="2:2" ht="25" customHeight="1" x14ac:dyDescent="0.55000000000000004">
      <c r="B553" s="7" t="str">
        <f>+HYPERLINK(テーブル3[[#This Row],[URL]],CONCATENATE("No.",テーブル3[[#This Row],[No.]],テーブル3[[#This Row],[ヘッドライン（日本語訳）]]))</f>
        <v>No.550リュダースドルフセメント工場に炭素捕獲システムを設置するセメックス・ゼメントとカーボンクリーン</v>
      </c>
    </row>
    <row r="554" spans="2:2" ht="25" customHeight="1" x14ac:dyDescent="0.55000000000000004">
      <c r="B554" s="7" t="str">
        <f>+HYPERLINK(テーブル3[[#This Row],[URL]],CONCATENATE("No.",テーブル3[[#This Row],[No.]],テーブル3[[#This Row],[ヘッドライン（日本語訳）]]))</f>
        <v>No.551米国エネルギー省、FEED調査を通じて炭素捕獲技術に投資</v>
      </c>
    </row>
    <row r="555" spans="2:2" ht="25" customHeight="1" x14ac:dyDescent="0.55000000000000004">
      <c r="B555" s="7" t="str">
        <f>+HYPERLINK(テーブル3[[#This Row],[URL]],CONCATENATE("No.",テーブル3[[#This Row],[No.]],テーブル3[[#This Row],[ヘッドライン（日本語訳）]]))</f>
        <v>No.552ダン・クレンショー、グラスゴー気候変動サミットに独自のアジェンダをもたらす</v>
      </c>
    </row>
    <row r="556" spans="2:2" ht="25" customHeight="1" x14ac:dyDescent="0.55000000000000004">
      <c r="B556" s="7" t="str">
        <f>+HYPERLINK(テーブル3[[#This Row],[URL]],CONCATENATE("No.",テーブル3[[#This Row],[No.]],テーブル3[[#This Row],[ヘッドライン（日本語訳）]]))</f>
        <v>No.553三菱重機、利益リバウンド後の低炭素シフトを目指す</v>
      </c>
    </row>
    <row r="557" spans="2:2" ht="25" customHeight="1" x14ac:dyDescent="0.55000000000000004">
      <c r="B557" s="7" t="str">
        <f>+HYPERLINK(テーブル3[[#This Row],[URL]],CONCATENATE("No.",テーブル3[[#This Row],[No.]],テーブル3[[#This Row],[ヘッドライン（日本語訳）]]))</f>
        <v>No.554ペルタミナ、エクソンモービルは低炭素技術の開発に合意</v>
      </c>
    </row>
    <row r="558" spans="2:2" ht="25" customHeight="1" x14ac:dyDescent="0.55000000000000004">
      <c r="B558" s="7" t="str">
        <f>+HYPERLINK(テーブル3[[#This Row],[URL]],CONCATENATE("No.",テーブル3[[#This Row],[No.]],テーブル3[[#This Row],[ヘッドライン（日本語訳）]]))</f>
        <v>No.555クライムワークスは、空気から炭素を捕獲することによって気候変動との戦いをリードしています</v>
      </c>
    </row>
    <row r="559" spans="2:2" ht="25" customHeight="1" x14ac:dyDescent="0.55000000000000004">
      <c r="B559" s="7" t="str">
        <f>+HYPERLINK(テーブル3[[#This Row],[URL]],CONCATENATE("No.",テーブル3[[#This Row],[No.]],テーブル3[[#This Row],[ヘッドライン（日本語訳）]]))</f>
        <v>No.556インドの鉄鋼メーカーにとっての脱炭素化の課題</v>
      </c>
    </row>
    <row r="560" spans="2:2" ht="25" customHeight="1" x14ac:dyDescent="0.55000000000000004">
      <c r="B560" s="7" t="str">
        <f>+HYPERLINK(テーブル3[[#This Row],[URL]],CONCATENATE("No.",テーブル3[[#This Row],[No.]],テーブル3[[#This Row],[ヘッドライン（日本語訳）]]))</f>
        <v>No.557ジェイソン・ケニーは、カナダの石油・ガス排出量を上限とするというジャスティン・トルドーのCOP26の誓約について相談されなかったと言う</v>
      </c>
    </row>
    <row r="561" spans="2:2" ht="25" customHeight="1" x14ac:dyDescent="0.55000000000000004">
      <c r="B561" s="7" t="str">
        <f>+HYPERLINK(テーブル3[[#This Row],[URL]],CONCATENATE("No.",テーブル3[[#This Row],[No.]],テーブル3[[#This Row],[ヘッドライン（日本語訳）]]))</f>
        <v>No.558アルバータ州の政治家は、州は排出上限について協議されるべきだと言う</v>
      </c>
    </row>
    <row r="562" spans="2:2" ht="25" customHeight="1" x14ac:dyDescent="0.55000000000000004">
      <c r="B562" s="7" t="str">
        <f>+HYPERLINK(テーブル3[[#This Row],[URL]],CONCATENATE("No.",テーブル3[[#This Row],[No.]],テーブル3[[#This Row],[ヘッドライン（日本語訳）]]))</f>
        <v>No.559炭素捕獲、使用および貯蔵(CCUS)は本当に実用的ではない — コストがかかりすぎる</v>
      </c>
    </row>
    <row r="563" spans="2:2" ht="25" customHeight="1" x14ac:dyDescent="0.55000000000000004">
      <c r="B563" s="7" t="str">
        <f>+HYPERLINK(テーブル3[[#This Row],[URL]],CONCATENATE("No.",テーブル3[[#This Row],[No.]],テーブル3[[#This Row],[ヘッドライン（日本語訳）]]))</f>
        <v>No.560リサイクル、炭素捕獲、不平等:専門家はCop26計画の盲点を見つける</v>
      </c>
    </row>
    <row r="564" spans="2:2" ht="25" customHeight="1" x14ac:dyDescent="0.55000000000000004">
      <c r="B564" s="7" t="str">
        <f>+HYPERLINK(テーブル3[[#This Row],[URL]],CONCATENATE("No.",テーブル3[[#This Row],[No.]],テーブル3[[#This Row],[ヘッドライン（日本語訳）]]))</f>
        <v>No.561韓国、気候変動危機の解決に向けてモリソンの技術野心を支持</v>
      </c>
    </row>
    <row r="565" spans="2:2" ht="25" customHeight="1" x14ac:dyDescent="0.55000000000000004">
      <c r="B565" s="7" t="str">
        <f>+HYPERLINK(テーブル3[[#This Row],[URL]],CONCATENATE("No.",テーブル3[[#This Row],[No.]],テーブル3[[#This Row],[ヘッドライン（日本語訳）]]))</f>
        <v>No.562気候行動計画は、化石燃料車の移動距離を25%削減することを目指しています</v>
      </c>
    </row>
    <row r="566" spans="2:2" ht="25" customHeight="1" x14ac:dyDescent="0.55000000000000004">
      <c r="B566" s="7" t="str">
        <f>+HYPERLINK(テーブル3[[#This Row],[URL]],CONCATENATE("No.",テーブル3[[#This Row],[No.]],テーブル3[[#This Row],[ヘッドライン（日本語訳）]]))</f>
        <v>No.563ジェイソン・ケニーは、カナダの石油・ガス排出量を上限とするというジャスティン・トルドーのCOP26の誓約について相談されなかったと言う</v>
      </c>
    </row>
    <row r="567" spans="2:2" ht="25" customHeight="1" x14ac:dyDescent="0.55000000000000004">
      <c r="B567" s="7" t="str">
        <f>+HYPERLINK(テーブル3[[#This Row],[URL]],CONCATENATE("No.",テーブル3[[#This Row],[No.]],テーブル3[[#This Row],[ヘッドライン（日本語訳）]]))</f>
        <v>No.564ガス価格の高騰によって、原子力を水素製造に最適となる:IAEAの研究</v>
      </c>
    </row>
    <row r="568" spans="2:2" ht="25" customHeight="1" x14ac:dyDescent="0.55000000000000004">
      <c r="B568" s="7" t="str">
        <f>+HYPERLINK(テーブル3[[#This Row],[URL]],CONCATENATE("No.",テーブル3[[#This Row],[No.]],テーブル3[[#This Row],[ヘッドライン（日本語訳）]]))</f>
        <v>No.565エンジニアのネットゼロの2週間にようこそ</v>
      </c>
    </row>
    <row r="569" spans="2:2" ht="25" customHeight="1" x14ac:dyDescent="0.55000000000000004">
      <c r="B569" s="7" t="str">
        <f>+HYPERLINK(テーブル3[[#This Row],[URL]],CONCATENATE("No.",テーブル3[[#This Row],[No.]],テーブル3[[#This Row],[ヘッドライン（日本語訳）]]))</f>
        <v>No.566アルバータ州政府、野党は州が排出上限について協議されるべきだと言う</v>
      </c>
    </row>
    <row r="570" spans="2:2" ht="25" customHeight="1" x14ac:dyDescent="0.55000000000000004">
      <c r="B570" s="7" t="str">
        <f>+HYPERLINK(テーブル3[[#This Row],[URL]],CONCATENATE("No.",テーブル3[[#This Row],[No.]],テーブル3[[#This Row],[ヘッドライン（日本語訳）]]))</f>
        <v>No.567米国の草の根の指導者は、化石燃料を終わらせるためにCOP26でバイデンを迎える</v>
      </c>
    </row>
    <row r="571" spans="2:2" ht="25" customHeight="1" x14ac:dyDescent="0.55000000000000004">
      <c r="B571" s="7" t="str">
        <f>+HYPERLINK(テーブル3[[#This Row],[URL]],CONCATENATE("No.",テーブル3[[#This Row],[No.]],テーブル3[[#This Row],[ヘッドライン（日本語訳）]]))</f>
        <v>No.568サントス、SA炭素捕獲プロジェクトを建設</v>
      </c>
    </row>
    <row r="572" spans="2:2" ht="25" customHeight="1" x14ac:dyDescent="0.55000000000000004">
      <c r="B572" s="7" t="str">
        <f>+HYPERLINK(テーブル3[[#This Row],[URL]],CONCATENATE("No.",テーブル3[[#This Row],[No.]],テーブル3[[#This Row],[ヘッドライン（日本語訳）]]))</f>
        <v>No.569エクソン、ヒューストンの炭素捕獲計画に1,000億ドルを求める</v>
      </c>
    </row>
    <row r="573" spans="2:2" ht="25" customHeight="1" x14ac:dyDescent="0.55000000000000004">
      <c r="B573" s="7" t="str">
        <f>+HYPERLINK(テーブル3[[#This Row],[URL]],CONCATENATE("No.",テーブル3[[#This Row],[No.]],テーブル3[[#This Row],[ヘッドライン（日本語訳）]]))</f>
        <v>No.570カタール、英国のグリーンテクノロジー新興企業に数十億ドルを投資</v>
      </c>
    </row>
    <row r="574" spans="2:2" ht="25" customHeight="1" x14ac:dyDescent="0.55000000000000004">
      <c r="B574" s="7" t="str">
        <f>+HYPERLINK(テーブル3[[#This Row],[URL]],CONCATENATE("No.",テーブル3[[#This Row],[No.]],テーブル3[[#This Row],[ヘッドライン（日本語訳）]]))</f>
        <v>No.571提案された米国の炭素捕獲信用引き上げは業界を応援し、グリーンを心配</v>
      </c>
    </row>
    <row r="575" spans="2:2" ht="25" customHeight="1" x14ac:dyDescent="0.55000000000000004">
      <c r="B575" s="7" t="str">
        <f>+HYPERLINK(テーブル3[[#This Row],[URL]],CONCATENATE("No.",テーブル3[[#This Row],[No.]],テーブル3[[#This Row],[ヘッドライン（日本語訳）]]))</f>
        <v>No.572偉大な炭素捕獲と貯蔵の議論:サントスはそれを動作させることができますか?</v>
      </c>
    </row>
    <row r="576" spans="2:2" ht="25" customHeight="1" x14ac:dyDescent="0.55000000000000004">
      <c r="B576" s="7" t="str">
        <f>+HYPERLINK(テーブル3[[#This Row],[URL]],CONCATENATE("No.",テーブル3[[#This Row],[No.]],テーブル3[[#This Row],[ヘッドライン（日本語訳）]]))</f>
        <v>No.573政府は、再生可能エネルギーの「3倍のコスト」であるにもかかわらず、炭素捕獲技術を支持する</v>
      </c>
    </row>
    <row r="577" spans="2:2" ht="25" customHeight="1" x14ac:dyDescent="0.55000000000000004">
      <c r="B577" s="7" t="str">
        <f>+HYPERLINK(テーブル3[[#This Row],[URL]],CONCATENATE("No.",テーブル3[[#This Row],[No.]],テーブル3[[#This Row],[ヘッドライン（日本語訳）]]))</f>
        <v>No.574エクソンモービルとペルタミーナ、インドネシアのCCSポテンシャルを測る</v>
      </c>
    </row>
    <row r="578" spans="2:2" ht="25" customHeight="1" x14ac:dyDescent="0.55000000000000004">
      <c r="B578" s="7" t="str">
        <f>+HYPERLINK(テーブル3[[#This Row],[URL]],CONCATENATE("No.",テーブル3[[#This Row],[No.]],テーブル3[[#This Row],[ヘッドライン（日本語訳）]]))</f>
        <v>No.575FPXニッケルのバプティストニッケルプロジェクトは、業界初のカーボンニュートラル事業になる可能性を秘めています</v>
      </c>
    </row>
    <row r="579" spans="2:2" ht="25" customHeight="1" x14ac:dyDescent="0.55000000000000004">
      <c r="B579" s="7" t="str">
        <f>+HYPERLINK(テーブル3[[#This Row],[URL]],CONCATENATE("No.",テーブル3[[#This Row],[No.]],テーブル3[[#This Row],[ヘッドライン（日本語訳）]]))</f>
        <v>No.576ナパワイナリー、カーボンキャプチャ技術を採用</v>
      </c>
    </row>
    <row r="580" spans="2:2" ht="25" customHeight="1" x14ac:dyDescent="0.55000000000000004">
      <c r="B580" s="7" t="str">
        <f>+HYPERLINK(テーブル3[[#This Row],[URL]],CONCATENATE("No.",テーブル3[[#This Row],[No.]],テーブル3[[#This Row],[ヘッドライン（日本語訳）]]))</f>
        <v>No.577サントス、ビーチは$220mのムンバ炭素捕獲プロジェクトにコミット</v>
      </c>
    </row>
    <row r="581" spans="2:2" ht="25" customHeight="1" x14ac:dyDescent="0.55000000000000004">
      <c r="B581" s="7" t="str">
        <f>+HYPERLINK(テーブル3[[#This Row],[URL]],CONCATENATE("No.",テーブル3[[#This Row],[No.]],テーブル3[[#This Row],[ヘッドライン（日本語訳）]]))</f>
        <v>No.578アイスランドでは、空気から吸い込まれたCO2が岩に変わる</v>
      </c>
    </row>
    <row r="582" spans="2:2" ht="25" customHeight="1" x14ac:dyDescent="0.55000000000000004">
      <c r="B582" s="7" t="str">
        <f>+HYPERLINK(テーブル3[[#This Row],[URL]],CONCATENATE("No.",テーブル3[[#This Row],[No.]],テーブル3[[#This Row],[ヘッドライン（日本語訳）]]))</f>
        <v>No.579エクソン、ヒューストンの炭素捕獲計画に1,000億ドルを求める</v>
      </c>
    </row>
    <row r="583" spans="2:2" ht="25" customHeight="1" x14ac:dyDescent="0.55000000000000004">
      <c r="B583" s="7" t="str">
        <f>+HYPERLINK(テーブル3[[#This Row],[URL]],CONCATENATE("No.",テーブル3[[#This Row],[No.]],テーブル3[[#This Row],[ヘッドライン（日本語訳）]]))</f>
        <v>No.580エクソンモービル、ペルタミーナ、インドネシアにおけるCCSポテンシャルを評価</v>
      </c>
    </row>
    <row r="584" spans="2:2" ht="25" customHeight="1" x14ac:dyDescent="0.55000000000000004">
      <c r="B584" s="7" t="str">
        <f>+HYPERLINK(テーブル3[[#This Row],[URL]],CONCATENATE("No.",テーブル3[[#This Row],[No.]],テーブル3[[#This Row],[ヘッドライン（日本語訳）]]))</f>
        <v>No.581CCUS:カーボンニュートラルへの道。韓国は開発の面でどこまで来ているのか?</v>
      </c>
    </row>
    <row r="585" spans="2:2" ht="25" customHeight="1" x14ac:dyDescent="0.55000000000000004">
      <c r="B585" s="7" t="str">
        <f>+HYPERLINK(テーブル3[[#This Row],[URL]],CONCATENATE("No.",テーブル3[[#This Row],[No.]],テーブル3[[#This Row],[ヘッドライン（日本語訳）]]))</f>
        <v>No.582ノルウェーの首相、グラスゴーのCOP26でベロナのパビリオンを開設</v>
      </c>
    </row>
    <row r="586" spans="2:2" ht="25" customHeight="1" x14ac:dyDescent="0.55000000000000004">
      <c r="B586" s="7" t="str">
        <f>+HYPERLINK(テーブル3[[#This Row],[URL]],CONCATENATE("No.",テーブル3[[#This Row],[No.]],テーブル3[[#This Row],[ヘッドライン（日本語訳）]]))</f>
        <v>No.583インドネシアの炭素捕獲貯蔵を探るエクソンモービル</v>
      </c>
    </row>
    <row r="587" spans="2:2" ht="25" customHeight="1" x14ac:dyDescent="0.55000000000000004">
      <c r="B587" s="7" t="str">
        <f>+HYPERLINK(テーブル3[[#This Row],[URL]],CONCATENATE("No.",テーブル3[[#This Row],[No.]],テーブル3[[#This Row],[ヘッドライン（日本語訳）]]))</f>
        <v>No.584FPXニッケルは、UBCからの新しいテストは、テーリングでの炭素捕獲の可能性を実証報告します</v>
      </c>
    </row>
    <row r="588" spans="2:2" ht="25" customHeight="1" x14ac:dyDescent="0.55000000000000004">
      <c r="B588" s="7" t="str">
        <f>+HYPERLINK(テーブル3[[#This Row],[URL]],CONCATENATE("No.",テーブル3[[#This Row],[No.]],テーブル3[[#This Row],[ヘッドライン（日本語訳）]]))</f>
        <v>No.585ネットゼロ王国:第三の方法</v>
      </c>
    </row>
    <row r="589" spans="2:2" ht="25" customHeight="1" x14ac:dyDescent="0.55000000000000004">
      <c r="B589" s="7" t="str">
        <f>+HYPERLINK(テーブル3[[#This Row],[URL]],CONCATENATE("No.",テーブル3[[#This Row],[No.]],テーブル3[[#This Row],[ヘッドライン（日本語訳）]]))</f>
        <v>No.586パート2:ビッグオイルの秘密の気候知識の汚れたダース文書</v>
      </c>
    </row>
    <row r="590" spans="2:2" ht="25" customHeight="1" x14ac:dyDescent="0.55000000000000004">
      <c r="B590" s="7" t="str">
        <f>+HYPERLINK(テーブル3[[#This Row],[URL]],CONCATENATE("No.",テーブル3[[#This Row],[No.]],テーブル3[[#This Row],[ヘッドライン（日本語訳）]]))</f>
        <v>No.587サントスとビーチ・エナジー、ムンバの炭素捕獲・貯蔵プロジェクトを開始</v>
      </c>
    </row>
    <row r="591" spans="2:2" ht="25" customHeight="1" x14ac:dyDescent="0.55000000000000004">
      <c r="B591" s="7" t="str">
        <f>+HYPERLINK(テーブル3[[#This Row],[URL]],CONCATENATE("No.",テーブル3[[#This Row],[No.]],テーブル3[[#This Row],[ヘッドライン（日本語訳）]]))</f>
        <v>No.588コペンハーゲン・インフラストラクチャー・パートナーズ、1,000億ユーロのグリーンエネルギー投資計画を発表</v>
      </c>
    </row>
    <row r="592" spans="2:2" ht="25" customHeight="1" x14ac:dyDescent="0.55000000000000004">
      <c r="B592" s="7" t="str">
        <f>+HYPERLINK(テーブル3[[#This Row],[URL]],CONCATENATE("No.",テーブル3[[#This Row],[No.]],テーブル3[[#This Row],[ヘッドライン（日本語訳）]]))</f>
        <v>No.589ペンビーナCEO、カナダの炭素捕獲計画をライバルと合併しようとしている - ロイター</v>
      </c>
    </row>
    <row r="593" spans="2:2" ht="25" customHeight="1" x14ac:dyDescent="0.55000000000000004">
      <c r="B593" s="7" t="str">
        <f>+HYPERLINK(テーブル3[[#This Row],[URL]],CONCATENATE("No.",テーブル3[[#This Row],[No.]],テーブル3[[#This Row],[ヘッドライン（日本語訳）]]))</f>
        <v>No.590エクソンモービルとペルタミナ、低炭素技術に関するMoUに署名</v>
      </c>
    </row>
    <row r="594" spans="2:2" ht="25" customHeight="1" x14ac:dyDescent="0.55000000000000004">
      <c r="B594" s="7" t="str">
        <f>+HYPERLINK(テーブル3[[#This Row],[URL]],CONCATENATE("No.",テーブル3[[#This Row],[No.]],テーブル3[[#This Row],[ヘッドライン（日本語訳）]]))</f>
        <v>No.591プロジェクトツンドラは、画期的な許可公聴会で二酸化炭素漏れの懸念に対応します</v>
      </c>
    </row>
    <row r="595" spans="2:2" ht="25" customHeight="1" x14ac:dyDescent="0.55000000000000004">
      <c r="B595" s="7" t="str">
        <f>+HYPERLINK(テーブル3[[#This Row],[URL]],CONCATENATE("No.",テーブル3[[#This Row],[No.]],テーブル3[[#This Row],[ヘッドライン（日本語訳）]]))</f>
        <v>No.592代理店は、トップ北米のセメント工場でカーボンキャプチャ研究に資金を提供します</v>
      </c>
    </row>
    <row r="596" spans="2:2" ht="25" customHeight="1" x14ac:dyDescent="0.55000000000000004">
      <c r="B596" s="7" t="str">
        <f>+HYPERLINK(テーブル3[[#This Row],[URL]],CONCATENATE("No.",テーブル3[[#This Row],[No.]],テーブル3[[#This Row],[ヘッドライン（日本語訳）]]))</f>
        <v>No.593青い水素プラントはルイジアナ州のために宣伝しましたが、二酸化炭素排出量を削減するのでしょうか?</v>
      </c>
    </row>
    <row r="597" spans="2:2" ht="25" customHeight="1" x14ac:dyDescent="0.55000000000000004">
      <c r="B597" s="7" t="str">
        <f>+HYPERLINK(テーブル3[[#This Row],[URL]],CONCATENATE("No.",テーブル3[[#This Row],[No.]],テーブル3[[#This Row],[ヘッドライン（日本語訳）]]))</f>
        <v>No.594アイスランドはCO2を岩石に変換して地球温暖化を減らす方法を見つけたのか?</v>
      </c>
    </row>
    <row r="598" spans="2:2" ht="25" customHeight="1" x14ac:dyDescent="0.55000000000000004">
      <c r="B598" s="7" t="str">
        <f>+HYPERLINK(テーブル3[[#This Row],[URL]],CONCATENATE("No.",テーブル3[[#This Row],[No.]],テーブル3[[#This Row],[ヘッドライン（日本語訳）]]))</f>
        <v>No.595シリコン製錬所のカーボンキャプチャパイロットで試験を予定</v>
      </c>
    </row>
    <row r="599" spans="2:2" ht="25" customHeight="1" x14ac:dyDescent="0.55000000000000004">
      <c r="B599" s="7" t="str">
        <f>+HYPERLINK(テーブル3[[#This Row],[URL]],CONCATENATE("No.",テーブル3[[#This Row],[No.]],テーブル3[[#This Row],[ヘッドライン（日本語訳）]]))</f>
        <v>No.596バイデンの炭素捕獲計画は石炭プラントに生命線を手渡す</v>
      </c>
    </row>
    <row r="600" spans="2:2" ht="25" customHeight="1" x14ac:dyDescent="0.55000000000000004">
      <c r="B600" s="7" t="str">
        <f>+HYPERLINK(テーブル3[[#This Row],[URL]],CONCATENATE("No.",テーブル3[[#This Row],[No.]],テーブル3[[#This Row],[ヘッドライン（日本語訳）]]))</f>
        <v>No.597|ネットゼロとは何ですか?インドは50年後にそれを達成することができますか?</v>
      </c>
    </row>
    <row r="601" spans="2:2" ht="25" customHeight="1" x14ac:dyDescent="0.55000000000000004">
      <c r="B601" s="7" t="str">
        <f>+HYPERLINK(テーブル3[[#This Row],[URL]],CONCATENATE("No.",テーブル3[[#This Row],[No.]],テーブル3[[#This Row],[ヘッドライン（日本語訳）]]))</f>
        <v>No.598タロスは、湾岸沿いの炭素貯蔵ビルドアウトのためのE&amp;Pスキルをタップします</v>
      </c>
    </row>
    <row r="602" spans="2:2" ht="25" customHeight="1" x14ac:dyDescent="0.55000000000000004">
      <c r="B602" s="7" t="str">
        <f>+HYPERLINK(テーブル3[[#This Row],[URL]],CONCATENATE("No.",テーブル3[[#This Row],[No.]],テーブル3[[#This Row],[ヘッドライン（日本語訳）]]))</f>
        <v>No.599化石燃料会社を宣伝するためにウイルスに感染したオーストラリアのCOP26「プロパガンダ」パビリオン内</v>
      </c>
    </row>
    <row r="603" spans="2:2" ht="25" customHeight="1" x14ac:dyDescent="0.55000000000000004">
      <c r="B603" s="7" t="str">
        <f>+HYPERLINK(テーブル3[[#This Row],[URL]],CONCATENATE("No.",テーブル3[[#This Row],[No.]],テーブル3[[#This Row],[ヘッドライン（日本語訳）]]))</f>
        <v>No.600大手農家は炭素捕獲契約に温暖化していない - 調査</v>
      </c>
    </row>
    <row r="604" spans="2:2" ht="25" customHeight="1" x14ac:dyDescent="0.55000000000000004">
      <c r="B604" s="7" t="str">
        <f>+HYPERLINK(テーブル3[[#This Row],[URL]],CONCATENATE("No.",テーブル3[[#This Row],[No.]],テーブル3[[#This Row],[ヘッドライン（日本語訳）]]))</f>
        <v>No.601グラスゴーで排出目標がニュースの見出しを支配し、COP26が進行中のMLAは、2030年までにカーボンニュートラル(CN30)という赤肉産業の野望に関するこれらのFAQをまとめました。</v>
      </c>
    </row>
    <row r="605" spans="2:2" ht="25" customHeight="1" x14ac:dyDescent="0.55000000000000004">
      <c r="B605" s="7" t="str">
        <f>+HYPERLINK(テーブル3[[#This Row],[URL]],CONCATENATE("No.",テーブル3[[#This Row],[No.]],テーブル3[[#This Row],[ヘッドライン（日本語訳）]]))</f>
        <v>No.602マイクロソフト社長ブラッド・スミスは、気候技術の野望対話でJFKを呼び出します</v>
      </c>
    </row>
    <row r="606" spans="2:2" ht="25" customHeight="1" x14ac:dyDescent="0.55000000000000004">
      <c r="B606" s="7" t="str">
        <f>+HYPERLINK(テーブル3[[#This Row],[URL]],CONCATENATE("No.",テーブル3[[#This Row],[No.]],テーブル3[[#This Row],[ヘッドライン（日本語訳）]]))</f>
        <v>No.603カナダの天然資源セクターは国連COP26の気候行動モデルであるべきだ</v>
      </c>
    </row>
    <row r="607" spans="2:2" ht="25" customHeight="1" x14ac:dyDescent="0.55000000000000004">
      <c r="B607" s="7" t="str">
        <f>+HYPERLINK(テーブル3[[#This Row],[URL]],CONCATENATE("No.",テーブル3[[#This Row],[No.]],テーブル3[[#This Row],[ヘッドライン（日本語訳）]]))</f>
        <v>No.604燃料電池エネルギー - エクソンモービルとの炭素捕獲協定の延長を祝う理由はない</v>
      </c>
    </row>
    <row r="608" spans="2:2" ht="25" customHeight="1" x14ac:dyDescent="0.55000000000000004">
      <c r="B608" s="7" t="str">
        <f>+HYPERLINK(テーブル3[[#This Row],[URL]],CONCATENATE("No.",テーブル3[[#This Row],[No.]],テーブル3[[#This Row],[ヘッドライン（日本語訳）]]))</f>
        <v>No.605炭素捕獲に関してもっと賢くしましょう。私たちはそれなしでネットゼロに到達することはありません</v>
      </c>
    </row>
    <row r="609" spans="2:2" ht="25" customHeight="1" x14ac:dyDescent="0.55000000000000004">
      <c r="B609" s="7" t="str">
        <f>+HYPERLINK(テーブル3[[#This Row],[URL]],CONCATENATE("No.",テーブル3[[#This Row],[No.]],テーブル3[[#This Row],[ヘッドライン（日本語訳）]]))</f>
        <v>No.606パイロットは、WAで青水素研究を進めるためのコンソーシアムを発表します</v>
      </c>
    </row>
    <row r="610" spans="2:2" ht="25" customHeight="1" x14ac:dyDescent="0.55000000000000004">
      <c r="B610" s="7" t="str">
        <f>+HYPERLINK(テーブル3[[#This Row],[URL]],CONCATENATE("No.",テーブル3[[#This Row],[No.]],テーブル3[[#This Row],[ヘッドライン（日本語訳）]]))</f>
        <v>No.607モービルとペルタミナ、インドネシアにおける炭素回収と貯蔵を評価</v>
      </c>
    </row>
    <row r="611" spans="2:2" ht="25" customHeight="1" x14ac:dyDescent="0.55000000000000004">
      <c r="B611" s="7" t="str">
        <f>+HYPERLINK(テーブル3[[#This Row],[URL]],CONCATENATE("No.",テーブル3[[#This Row],[No.]],テーブル3[[#This Row],[ヘッドライン（日本語訳）]]))</f>
        <v>No.608ABS、HHI、KSOEが協力してグリーン水素生産、CCS</v>
      </c>
    </row>
    <row r="612" spans="2:2" ht="25" customHeight="1" x14ac:dyDescent="0.55000000000000004">
      <c r="B612" s="7" t="str">
        <f>+HYPERLINK(テーブル3[[#This Row],[URL]],CONCATENATE("No.",テーブル3[[#This Row],[No.]],テーブル3[[#This Row],[ヘッドライン（日本語訳）]]))</f>
        <v>No.609ウッドサイド、BP、MIMIがオーストラリアでのCCS研究に力を合わせる</v>
      </c>
    </row>
    <row r="613" spans="2:2" ht="25" customHeight="1" x14ac:dyDescent="0.55000000000000004">
      <c r="B613" s="7" t="str">
        <f>+HYPERLINK(テーブル3[[#This Row],[URL]],CONCATENATE("No.",テーブル3[[#This Row],[No.]],テーブル3[[#This Row],[ヘッドライン（日本語訳）]]))</f>
        <v>No.610サントス、CSIROはオーストラリアの空から温室効果ガスを吸うことを目指しています</v>
      </c>
    </row>
    <row r="614" spans="2:2" ht="25" customHeight="1" x14ac:dyDescent="0.55000000000000004">
      <c r="B614" s="7" t="s">
        <v>1302</v>
      </c>
    </row>
    <row r="615" spans="2:2" ht="25" customHeight="1" x14ac:dyDescent="0.55000000000000004">
      <c r="B615" s="7" t="str">
        <f>+HYPERLINK(テーブル3[[#This Row],[URL]],CONCATENATE("No.",テーブル3[[#This Row],[No.]],テーブル3[[#This Row],[ヘッドライン（日本語訳）]]))</f>
        <v>No.612三井物産と米デンバリー、CO2回収・利用・貯留技術活用、原油効率採取で提携（米国）</v>
      </c>
    </row>
    <row r="616" spans="2:2" ht="25" customHeight="1" x14ac:dyDescent="0.55000000000000004">
      <c r="B616" s="7" t="str">
        <f>+HYPERLINK(テーブル3[[#This Row],[URL]],CONCATENATE("No.",テーブル3[[#This Row],[No.]],テーブル3[[#This Row],[ヘッドライン（日本語訳）]]))</f>
        <v>No.613タロスは、湾岸沿いの炭素貯蔵ビルドアウトのためのE&amp;Pスキルをタップします</v>
      </c>
    </row>
    <row r="617" spans="2:2" ht="25" customHeight="1" x14ac:dyDescent="0.55000000000000004">
      <c r="B617" s="7" t="str">
        <f>+HYPERLINK(テーブル3[[#This Row],[URL]],CONCATENATE("No.",テーブル3[[#This Row],[No.]],テーブル3[[#This Row],[ヘッドライン（日本語訳）]]))</f>
        <v>No.614サウジアラビアのエリートはCOP26のための気候レトリックをスピンアウト</v>
      </c>
    </row>
    <row r="618" spans="2:2" ht="25" customHeight="1" x14ac:dyDescent="0.55000000000000004">
      <c r="B618" s="7" t="str">
        <f>+HYPERLINK(テーブル3[[#This Row],[URL]],CONCATENATE("No.",テーブル3[[#This Row],[No.]],テーブル3[[#This Row],[ヘッドライン（日本語訳）]]))</f>
        <v>No.615カーボン+インテル:イスラエルのスタートアップは、炭素を捕獲するために風船を開発します</v>
      </c>
    </row>
    <row r="619" spans="2:2" ht="25" customHeight="1" x14ac:dyDescent="0.55000000000000004">
      <c r="B619" s="7" t="str">
        <f>+HYPERLINK(テーブル3[[#This Row],[URL]],CONCATENATE("No.",テーブル3[[#This Row],[No.]],テーブル3[[#This Row],[ヘッドライン（日本語訳）]]))</f>
        <v>No.616カナダナチュラルは$2.2B第3四半期利益を報告し、四半期配当を引き上げる</v>
      </c>
    </row>
    <row r="620" spans="2:2" ht="25" customHeight="1" x14ac:dyDescent="0.55000000000000004">
      <c r="B620" s="7" t="str">
        <f>+HYPERLINK(テーブル3[[#This Row],[URL]],CONCATENATE("No.",テーブル3[[#This Row],[No.]],テーブル3[[#This Row],[ヘッドライン（日本語訳）]]))</f>
        <v>No.617DOEは、国家の炭素捕獲準備を促進するためのUWのEORIを認識する</v>
      </c>
    </row>
    <row r="621" spans="2:2" ht="25" customHeight="1" x14ac:dyDescent="0.55000000000000004">
      <c r="B621" s="7" t="str">
        <f>+HYPERLINK(テーブル3[[#This Row],[URL]],CONCATENATE("No.",テーブル3[[#This Row],[No.]],テーブル3[[#This Row],[ヘッドライン（日本語訳）]]))</f>
        <v>No.618ハネウェルとゾーンフロー原子炉技術、水素製造のためのより効率的なSMRに協力</v>
      </c>
    </row>
    <row r="622" spans="2:2" ht="25" customHeight="1" x14ac:dyDescent="0.55000000000000004">
      <c r="B622" s="7" t="str">
        <f>+HYPERLINK(テーブル3[[#This Row],[URL]],CONCATENATE("No.",テーブル3[[#This Row],[No.]],テーブル3[[#This Row],[ヘッドライン（日本語訳）]]))</f>
        <v>No.619セムテックのLoRaデバイスとLoRaWANスタンダードブースト都市森林管理</v>
      </c>
    </row>
    <row r="623" spans="2:2" ht="25" customHeight="1" x14ac:dyDescent="0.55000000000000004">
      <c r="B623" s="7" t="str">
        <f>+HYPERLINK(テーブル3[[#This Row],[URL]],CONCATENATE("No.",テーブル3[[#This Row],[No.]],テーブル3[[#This Row],[ヘッドライン（日本語訳）]]))</f>
        <v>No.620モデルはカーボン捕獲のための吸着剤のリアリティチェックを行う</v>
      </c>
    </row>
    <row r="624" spans="2:2" ht="25" customHeight="1" x14ac:dyDescent="0.55000000000000004">
      <c r="B624" s="7" t="str">
        <f>+HYPERLINK(テーブル3[[#This Row],[URL]],CONCATENATE("No.",テーブル3[[#This Row],[No.]],テーブル3[[#This Row],[ヘッドライン（日本語訳）]]))</f>
        <v>No.621炭素の回収と貯留：それは機能しますか、それは私たちが化石燃料を燃やし続けることができることを意味しますか？</v>
      </c>
    </row>
    <row r="625" spans="2:2" ht="25" customHeight="1" x14ac:dyDescent="0.55000000000000004">
      <c r="B625" s="7" t="str">
        <f>+HYPERLINK(テーブル3[[#This Row],[URL]],CONCATENATE("No.",テーブル3[[#This Row],[No.]],テーブル3[[#This Row],[ヘッドライン（日本語訳）]]))</f>
        <v>No.622ウッドサイドは、ブラウズプロジェクトの可能性を高めるために炭素貯蔵を検討するために提携しています</v>
      </c>
    </row>
    <row r="626" spans="2:2" ht="25" customHeight="1" x14ac:dyDescent="0.55000000000000004">
      <c r="B626" s="7" t="str">
        <f>+HYPERLINK(テーブル3[[#This Row],[URL]],CONCATENATE("No.",テーブル3[[#This Row],[No.]],テーブル3[[#This Row],[ヘッドライン（日本語訳）]]))</f>
        <v>No.623米国エネルギー省は、炭素回収技術のコストを劇的に削減したいと考えています</v>
      </c>
    </row>
    <row r="627" spans="2:2" ht="25" customHeight="1" x14ac:dyDescent="0.55000000000000004">
      <c r="B627" s="7" t="str">
        <f>+HYPERLINK(テーブル3[[#This Row],[URL]],CONCATENATE("No.",テーブル3[[#This Row],[No.]],テーブル3[[#This Row],[ヘッドライン（日本語訳）]]))</f>
        <v>No.624チャールズは次世代の炭素回収技術を見る</v>
      </c>
    </row>
    <row r="628" spans="2:2" ht="25" customHeight="1" x14ac:dyDescent="0.55000000000000004">
      <c r="B628" s="7" t="str">
        <f>+HYPERLINK(テーブル3[[#This Row],[URL]],CONCATENATE("No.",テーブル3[[#This Row],[No.]],テーブル3[[#This Row],[ヘッドライン（日本語訳）]]))</f>
        <v>No.625炭素回収は本当に世界を救うことができるのでしょうか？</v>
      </c>
    </row>
    <row r="629" spans="2:2" ht="25" customHeight="1" x14ac:dyDescent="0.55000000000000004">
      <c r="B629" s="7" t="str">
        <f>+HYPERLINK(テーブル3[[#This Row],[URL]],CONCATENATE("No.",テーブル3[[#This Row],[No.]],テーブル3[[#This Row],[ヘッドライン（日本語訳）]]))</f>
        <v xml:space="preserve">No.626西オーストラリアのウッドサイド、BPアイCCSプロジェクト </v>
      </c>
    </row>
    <row r="630" spans="2:2" ht="25" customHeight="1" x14ac:dyDescent="0.55000000000000004">
      <c r="B630" s="7" t="str">
        <f>+HYPERLINK(テーブル3[[#This Row],[URL]],CONCATENATE("No.",テーブル3[[#This Row],[No.]],テーブル3[[#This Row],[ヘッドライン（日本語訳）]]))</f>
        <v>No.627アルバータ州は、炭素回収技術に大きく依存する水素戦略に強気</v>
      </c>
    </row>
    <row r="631" spans="2:2" ht="25" customHeight="1" x14ac:dyDescent="0.55000000000000004">
      <c r="B631" s="7" t="str">
        <f>+HYPERLINK(テーブル3[[#This Row],[URL]],CONCATENATE("No.",テーブル3[[#This Row],[No.]],テーブル3[[#This Row],[ヘッドライン（日本語訳）]]))</f>
        <v>No.628実行中の牛：家畜の放牧と炭素貯蔵についての神話を暴く</v>
      </c>
    </row>
    <row r="632" spans="2:2" ht="25" customHeight="1" x14ac:dyDescent="0.55000000000000004">
      <c r="B632" s="7" t="str">
        <f>+HYPERLINK(テーブル3[[#This Row],[URL]],CONCATENATE("No.",テーブル3[[#This Row],[No.]],テーブル3[[#This Row],[ヘッドライン（日本語訳）]]))</f>
        <v>No.629エクソンは炭素の回収を目指しており、300億ドルのモザンビークLNGプロジェクトでコストを削減</v>
      </c>
    </row>
    <row r="633" spans="2:2" ht="25" customHeight="1" x14ac:dyDescent="0.55000000000000004">
      <c r="B633" s="7" t="str">
        <f>+HYPERLINK(テーブル3[[#This Row],[URL]],CONCATENATE("No.",テーブル3[[#This Row],[No.]],テーブル3[[#This Row],[ヘッドライン（日本語訳）]]))</f>
        <v>No.630CO2回収、貯蔵、再利用2022</v>
      </c>
    </row>
    <row r="634" spans="2:2" ht="25" customHeight="1" x14ac:dyDescent="0.55000000000000004">
      <c r="B634" s="7" t="str">
        <f>+HYPERLINK(テーブル3[[#This Row],[URL]],CONCATENATE("No.",テーブル3[[#This Row],[No.]],テーブル3[[#This Row],[ヘッドライン（日本語訳）]]))</f>
        <v>No.631米国のシェール会社EOGがCO2貯留を計画：プレス</v>
      </c>
    </row>
    <row r="635" spans="2:2" ht="25" customHeight="1" x14ac:dyDescent="0.55000000000000004">
      <c r="B635" s="7" t="str">
        <f>+HYPERLINK(テーブル3[[#This Row],[URL]],CONCATENATE("No.",テーブル3[[#This Row],[No.]],テーブル3[[#This Row],[ヘッドライン（日本語訳）]]))</f>
        <v>No.632意見の社説：石油とガスはネットゼロを助けることができる</v>
      </c>
    </row>
    <row r="636" spans="2:2" ht="25" customHeight="1" x14ac:dyDescent="0.55000000000000004">
      <c r="B636" s="7" t="str">
        <f>+HYPERLINK(テーブル3[[#This Row],[URL]],CONCATENATE("No.",テーブル3[[#This Row],[No.]],テーブル3[[#This Row],[ヘッドライン（日本語訳）]]))</f>
        <v>No.633Canadian Naturalが第3四半期の利益を報告し、四半期配当を引き上げる</v>
      </c>
    </row>
    <row r="637" spans="2:2" ht="25" customHeight="1" x14ac:dyDescent="0.55000000000000004">
      <c r="B637" s="7" t="str">
        <f>+HYPERLINK(テーブル3[[#This Row],[URL]],CONCATENATE("No.",テーブル3[[#This Row],[No.]],テーブル3[[#This Row],[ヘッドライン（日本語訳）]]))</f>
        <v>No.634空の限界：イスラエルの新興企業が炭素を回収するための気球を開発</v>
      </c>
    </row>
    <row r="638" spans="2:2" ht="25" customHeight="1" x14ac:dyDescent="0.55000000000000004">
      <c r="B638" s="7" t="str">
        <f>+HYPERLINK(テーブル3[[#This Row],[URL]],CONCATENATE("No.",テーブル3[[#This Row],[No.]],テーブル3[[#This Row],[ヘッドライン（日本語訳）]]))</f>
        <v>No.635場所と顔2021年10月</v>
      </c>
    </row>
    <row r="639" spans="2:2" ht="25" customHeight="1" x14ac:dyDescent="0.55000000000000004">
      <c r="B639" s="7" t="str">
        <f>+HYPERLINK(テーブル3[[#This Row],[URL]],CONCATENATE("No.",テーブル3[[#This Row],[No.]],テーブル3[[#This Row],[ヘッドライン（日本語訳）]]))</f>
        <v xml:space="preserve">No.636日本のMOL、三菱はLCO2キャリアコンセプト研究を完了します </v>
      </c>
    </row>
    <row r="640" spans="2:2" ht="25" customHeight="1" x14ac:dyDescent="0.55000000000000004">
      <c r="B640" s="7" t="str">
        <f>+HYPERLINK(テーブル3[[#This Row],[URL]],CONCATENATE("No.",テーブル3[[#This Row],[No.]],テーブル3[[#This Row],[ヘッドライン（日本語訳）]]))</f>
        <v>No.637GCCAはCOP26でのロードマップの実施に目を向けています</v>
      </c>
    </row>
    <row r="641" spans="2:2" ht="25" customHeight="1" x14ac:dyDescent="0.55000000000000004">
      <c r="B641" s="7" t="str">
        <f>+HYPERLINK(テーブル3[[#This Row],[URL]],CONCATENATE("No.",テーブル3[[#This Row],[No.]],テーブル3[[#This Row],[ヘッドライン（日本語訳）]]))</f>
        <v>No.638政府は、ネットゼロに到達するために、今日利用可能なテクノロジーに投資する必要がありますか？</v>
      </c>
    </row>
    <row r="642" spans="2:2" ht="25" customHeight="1" x14ac:dyDescent="0.55000000000000004">
      <c r="B642" s="7" t="str">
        <f>+HYPERLINK(テーブル3[[#This Row],[URL]],CONCATENATE("No.",テーブル3[[#This Row],[No.]],テーブル3[[#This Row],[ヘッドライン（日本語訳）]]))</f>
        <v>No.639炭素隔離の狂気</v>
      </c>
    </row>
    <row r="643" spans="2:2" ht="25" customHeight="1" x14ac:dyDescent="0.55000000000000004">
      <c r="B643" s="7" t="str">
        <f>+HYPERLINK(テーブル3[[#This Row],[URL]],CONCATENATE("No.",テーブル3[[#This Row],[No.]],テーブル3[[#This Row],[ヘッドライン（日本語訳）]]))</f>
        <v>No.640空の限界：イスラエルの新興企業が炭素を回収するための気球を開発</v>
      </c>
    </row>
    <row r="644" spans="2:2" ht="25" customHeight="1" x14ac:dyDescent="0.55000000000000004">
      <c r="B644" s="7" t="str">
        <f>+HYPERLINK(テーブル3[[#This Row],[URL]],CONCATENATE("No.",テーブル3[[#This Row],[No.]],テーブル3[[#This Row],[ヘッドライン（日本語訳）]]))</f>
        <v>No.641ABS、HHI、KSOEが協力して、グリーン水素の生産と炭素の回収と貯蔵を行う</v>
      </c>
    </row>
    <row r="645" spans="2:2" ht="25" customHeight="1" x14ac:dyDescent="0.55000000000000004">
      <c r="B645" s="7" t="str">
        <f>+HYPERLINK(テーブル3[[#This Row],[URL]],CONCATENATE("No.",テーブル3[[#This Row],[No.]],テーブル3[[#This Row],[ヘッドライン（日本語訳）]]))</f>
        <v>No.642気候変動を解決するための森林回復のスケーリング</v>
      </c>
    </row>
    <row r="646" spans="2:2" ht="25" customHeight="1" x14ac:dyDescent="0.55000000000000004">
      <c r="B646" s="7" t="str">
        <f>+HYPERLINK(テーブル3[[#This Row],[URL]],CONCATENATE("No.",テーブル3[[#This Row],[No.]],テーブル3[[#This Row],[ヘッドライン（日本語訳）]]))</f>
        <v>No.643金属は純ゼロ排出シナリオの新しい石油になる可能性がある</v>
      </c>
    </row>
    <row r="647" spans="2:2" ht="25" customHeight="1" x14ac:dyDescent="0.55000000000000004">
      <c r="B647" s="7" t="str">
        <f>+HYPERLINK(テーブル3[[#This Row],[URL]],CONCATENATE("No.",テーブル3[[#This Row],[No.]],テーブル3[[#This Row],[ヘッドライン（日本語訳）]]))</f>
        <v>No.644米国下院は1兆ドルのインフラストラクチャ法案を承認します</v>
      </c>
    </row>
    <row r="648" spans="2:2" ht="25" customHeight="1" x14ac:dyDescent="0.55000000000000004">
      <c r="B648" s="7" t="str">
        <f>+HYPERLINK(テーブル3[[#This Row],[URL]],CONCATENATE("No.",テーブル3[[#This Row],[No.]],テーブル3[[#This Row],[ヘッドライン（日本語訳）]]))</f>
        <v>No.645中国企業は、カーボンニュートラルの目標を達成するために低炭素の生産と運営を求めています</v>
      </c>
    </row>
    <row r="649" spans="2:2" ht="25" customHeight="1" x14ac:dyDescent="0.55000000000000004">
      <c r="B649" s="7" t="str">
        <f>+HYPERLINK(テーブル3[[#This Row],[URL]],CONCATENATE("No.",テーブル3[[#This Row],[No.]],テーブル3[[#This Row],[ヘッドライン（日本語訳）]]))</f>
        <v>No.646手紙：オッターテール出口はコヨーテ工場に最適です</v>
      </c>
    </row>
    <row r="650" spans="2:2" ht="25" customHeight="1" x14ac:dyDescent="0.55000000000000004">
      <c r="B650" s="7" t="str">
        <f>+HYPERLINK(テーブル3[[#This Row],[URL]],CONCATENATE("No.",テーブル3[[#This Row],[No.]],テーブル3[[#This Row],[ヘッドライン（日本語訳）]]))</f>
        <v>No.647水生生物会議の見出しにアール</v>
      </c>
    </row>
    <row r="651" spans="2:2" ht="25" customHeight="1" x14ac:dyDescent="0.55000000000000004">
      <c r="B651" s="7" t="str">
        <f>+HYPERLINK(テーブル3[[#This Row],[URL]],CONCATENATE("No.",テーブル3[[#This Row],[No.]],テーブル3[[#This Row],[ヘッドライン（日本語訳）]]))</f>
        <v>No.648疑問を投げかける中国の進行中のゼロトレランスCovid-19アプローチ</v>
      </c>
    </row>
    <row r="652" spans="2:2" ht="25" customHeight="1" x14ac:dyDescent="0.55000000000000004">
      <c r="B652" s="7" t="str">
        <f>+HYPERLINK(テーブル3[[#This Row],[URL]],CONCATENATE("No.",テーブル3[[#This Row],[No.]],テーブル3[[#This Row],[ヘッドライン（日本語訳）]]))</f>
        <v>No.649穴の中の道-エネルギー産業における炭素回収と隔離の成長する役割</v>
      </c>
    </row>
    <row r="653" spans="2:2" ht="25" customHeight="1" x14ac:dyDescent="0.55000000000000004">
      <c r="B653" s="7" t="str">
        <f>+HYPERLINK(テーブル3[[#This Row],[URL]],CONCATENATE("No.",テーブル3[[#This Row],[No.]],テーブル3[[#This Row],[ヘッドライン（日本語訳）]]))</f>
        <v>No.650米国は、安価で大規模な炭素回収技術のビジョンを概説しています</v>
      </c>
    </row>
    <row r="654" spans="2:2" ht="25" customHeight="1" x14ac:dyDescent="0.55000000000000004">
      <c r="B654" s="7" t="str">
        <f>+HYPERLINK(テーブル3[[#This Row],[URL]],CONCATENATE("No.",テーブル3[[#This Row],[No.]],テーブル3[[#This Row],[ヘッドライン（日本語訳）]]))</f>
        <v>No.651浸透圧からの新しい膜技術は炭素回収を実現可能にする可能性があります</v>
      </c>
    </row>
    <row r="655" spans="2:2" ht="25" customHeight="1" x14ac:dyDescent="0.55000000000000004">
      <c r="B655" s="7" t="str">
        <f>+HYPERLINK(テーブル3[[#This Row],[URL]],CONCATENATE("No.",テーブル3[[#This Row],[No.]],テーブル3[[#This Row],[ヘッドライン（日本語訳）]]))</f>
        <v>No.652ハイデルベルクセメントのCEOが、ドイツ連邦大統領のノルウェーへの公式訪問中に脱炭素戦略について話し合う</v>
      </c>
    </row>
    <row r="656" spans="2:2" ht="25" customHeight="1" x14ac:dyDescent="0.55000000000000004">
      <c r="B656" s="7" t="str">
        <f>+HYPERLINK(テーブル3[[#This Row],[URL]],CONCATENATE("No.",テーブル3[[#This Row],[No.]],テーブル3[[#This Row],[ヘッドライン（日本語訳）]]))</f>
        <v>No.653マンチンは石炭を支えるために炭素回収補助金を獲得することができた</v>
      </c>
    </row>
    <row r="657" spans="2:2" ht="25" customHeight="1" x14ac:dyDescent="0.55000000000000004">
      <c r="B657" s="7" t="str">
        <f>+HYPERLINK(テーブル3[[#This Row],[URL]],CONCATENATE("No.",テーブル3[[#This Row],[No.]],テーブル3[[#This Row],[ヘッドライン（日本語訳）]]))</f>
        <v>No.654ハイデルベルクセメントは2030年のCCUS目標を設定</v>
      </c>
    </row>
    <row r="658" spans="2:2" ht="25" customHeight="1" x14ac:dyDescent="0.55000000000000004">
      <c r="B658" s="7" t="str">
        <f>+HYPERLINK(テーブル3[[#This Row],[URL]],CONCATENATE("No.",テーブル3[[#This Row],[No.]],テーブル3[[#This Row],[ヘッドライン（日本語訳）]]))</f>
        <v>No.655起こるとは思われない新しいクリーンテクノロジーへの10億ドルの賭け</v>
      </c>
    </row>
    <row r="659" spans="2:2" ht="25" customHeight="1" x14ac:dyDescent="0.55000000000000004">
      <c r="B659" s="7" t="str">
        <f>+HYPERLINK(テーブル3[[#This Row],[URL]],CONCATENATE("No.",テーブル3[[#This Row],[No.]],テーブル3[[#This Row],[ヘッドライン（日本語訳）]]))</f>
        <v>No.656空気洗浄機は勢いを増していますが、まだ先は長いです</v>
      </c>
    </row>
    <row r="660" spans="2:2" ht="25" customHeight="1" x14ac:dyDescent="0.55000000000000004">
      <c r="B660" s="7" t="str">
        <f>+HYPERLINK(テーブル3[[#This Row],[URL]],CONCATENATE("No.",テーブル3[[#This Row],[No.]],テーブル3[[#This Row],[ヘッドライン（日本語訳）]]))</f>
        <v>No.657インドネシアはCCSに5億ドルの支出を見込んでいます：プレス</v>
      </c>
    </row>
    <row r="661" spans="2:2" ht="25" customHeight="1" x14ac:dyDescent="0.55000000000000004">
      <c r="B661" s="7" t="str">
        <f>+HYPERLINK(テーブル3[[#This Row],[URL]],CONCATENATE("No.",テーブル3[[#This Row],[No.]],テーブル3[[#This Row],[ヘッドライン（日本語訳）]]))</f>
        <v>No.658ウッドサイド、BP、MIMIがワシントン州のCCSプロジェクトを調査</v>
      </c>
    </row>
    <row r="662" spans="2:2" ht="25" customHeight="1" x14ac:dyDescent="0.55000000000000004">
      <c r="B662" s="7" t="str">
        <f>+HYPERLINK(テーブル3[[#This Row],[URL]],CONCATENATE("No.",テーブル3[[#This Row],[No.]],テーブル3[[#This Row],[ヘッドライン（日本語訳）]]))</f>
        <v>No.659サスカチュワン。炭素回収が目標を達成せず、化石燃料への依存を長引かせる：リジャイナ大学教授</v>
      </c>
    </row>
    <row r="663" spans="2:2" ht="25" customHeight="1" x14ac:dyDescent="0.55000000000000004">
      <c r="B663" s="7" t="str">
        <f>+HYPERLINK(テーブル3[[#This Row],[URL]],CONCATENATE("No.",テーブル3[[#This Row],[No.]],テーブル3[[#This Row],[ヘッドライン（日本語訳）]]))</f>
        <v>No.660ネットゼロ：グリーンバンクの10億ドルの増加、炭素の回収と貯留に投資する力</v>
      </c>
    </row>
    <row r="664" spans="2:2" ht="25" customHeight="1" x14ac:dyDescent="0.55000000000000004">
      <c r="B664" s="7" t="str">
        <f>+HYPERLINK(テーブル3[[#This Row],[URL]],CONCATENATE("No.",テーブル3[[#This Row],[No.]],テーブル3[[#This Row],[ヘッドライン（日本語訳）]]))</f>
        <v>No.661インドネシアの炭素回収貯留プロジェクトには5億ドルが必要になる可能性があると当局者は言う</v>
      </c>
    </row>
    <row r="665" spans="2:2" ht="25" customHeight="1" x14ac:dyDescent="0.55000000000000004">
      <c r="B665" s="7" t="str">
        <f>+HYPERLINK(テーブル3[[#This Row],[URL]],CONCATENATE("No.",テーブル3[[#This Row],[No.]],テーブル3[[#This Row],[ヘッドライン（日本語訳）]]))</f>
        <v>No.662アイスランドは空気から吸い込んだCO2を岩石に変えます</v>
      </c>
    </row>
    <row r="666" spans="2:2" ht="25" customHeight="1" x14ac:dyDescent="0.55000000000000004">
      <c r="B666" s="7" t="str">
        <f>+HYPERLINK(テーブル3[[#This Row],[URL]],CONCATENATE("No.",テーブル3[[#This Row],[No.]],テーブル3[[#This Row],[ヘッドライン（日本語訳）]]))</f>
        <v>No.663Carbon + Intel：インドネシアのCCS取引には5億ドルが必要になる可能性があります</v>
      </c>
    </row>
    <row r="667" spans="2:2" ht="25" customHeight="1" x14ac:dyDescent="0.55000000000000004">
      <c r="B667" s="7" t="str">
        <f>+HYPERLINK(テーブル3[[#This Row],[URL]],CONCATENATE("No.",テーブル3[[#This Row],[No.]],テーブル3[[#This Row],[ヘッドライン（日本語訳）]]))</f>
        <v>No.664ZeotechはGriffithUniと提携して、炭素市場向けの製品を開発しています</v>
      </c>
    </row>
    <row r="668" spans="2:2" ht="25" customHeight="1" x14ac:dyDescent="0.55000000000000004">
      <c r="B668" s="7" t="str">
        <f>+HYPERLINK(テーブル3[[#This Row],[URL]],CONCATENATE("No.",テーブル3[[#This Row],[No.]],テーブル3[[#This Row],[ヘッドライン（日本語訳）]]))</f>
        <v>No.665DOEは建築材料用の炭素貯蔵技術で4500万ドルを発表</v>
      </c>
    </row>
    <row r="669" spans="2:2" ht="25" customHeight="1" x14ac:dyDescent="0.55000000000000004">
      <c r="B669" s="7" t="str">
        <f>+HYPERLINK(テーブル3[[#This Row],[URL]],CONCATENATE("No.",テーブル3[[#This Row],[No.]],テーブル3[[#This Row],[ヘッドライン（日本語訳）]]))</f>
        <v>No.666炭素市場は土壌炭素貯蔵の研究を推進している</v>
      </c>
    </row>
    <row r="670" spans="2:2" ht="25" customHeight="1" x14ac:dyDescent="0.55000000000000004">
      <c r="B670" s="7" t="str">
        <f>+HYPERLINK(テーブル3[[#This Row],[URL]],CONCATENATE("No.",テーブル3[[#This Row],[No.]],テーブル3[[#This Row],[ヘッドライン（日本語訳）]]))</f>
        <v>No.667塩水帯水層におけるCO2貯留：リスク管理のための動的モデリング</v>
      </c>
    </row>
    <row r="671" spans="2:2" ht="25" customHeight="1" x14ac:dyDescent="0.55000000000000004">
      <c r="B671" s="7" t="str">
        <f>+HYPERLINK(テーブル3[[#This Row],[URL]],CONCATENATE("No.",テーブル3[[#This Row],[No.]],テーブル3[[#This Row],[ヘッドライン（日本語訳）]]))</f>
        <v>No.668農民は土壌炭素溶液を必要としている</v>
      </c>
    </row>
    <row r="672" spans="2:2" ht="25" customHeight="1" x14ac:dyDescent="0.55000000000000004">
      <c r="B672" s="7" t="str">
        <f>+HYPERLINK(テーブル3[[#This Row],[URL]],CONCATENATE("No.",テーブル3[[#This Row],[No.]],テーブル3[[#This Row],[ヘッドライン（日本語訳）]]))</f>
        <v>No.669サウジアラビアの気候計画はより多くの石油に依存しています</v>
      </c>
    </row>
    <row r="673" spans="2:2" ht="25" customHeight="1" x14ac:dyDescent="0.55000000000000004">
      <c r="B673" s="7" t="str">
        <f>+HYPERLINK(テーブル3[[#This Row],[URL]],CONCATENATE("No.",テーブル3[[#This Row],[No.]],テーブル3[[#This Row],[ヘッドライン（日本語訳）]]))</f>
        <v>No.670日本郵船が日本のラッシュに加わり、大型液化CO₂キャリアを開発</v>
      </c>
    </row>
    <row r="674" spans="2:2" ht="25" customHeight="1" x14ac:dyDescent="0.55000000000000004">
      <c r="B674" s="7" t="str">
        <f>+HYPERLINK(テーブル3[[#This Row],[URL]],CONCATENATE("No.",テーブル3[[#This Row],[No.]],テーブル3[[#This Row],[ヘッドライン（日本語訳）]]))</f>
        <v>No.671気候科学者が地球基金に参加し、DAOの獣医による地球保護プロジェクトを支援</v>
      </c>
    </row>
    <row r="675" spans="2:2" ht="25" customHeight="1" x14ac:dyDescent="0.55000000000000004">
      <c r="B675" s="7" t="str">
        <f>+HYPERLINK(テーブル3[[#This Row],[URL]],CONCATENATE("No.",テーブル3[[#This Row],[No.]],テーブル3[[#This Row],[ヘッドライン（日本語訳）]]))</f>
        <v>No.672 炭素回収はここにありますか？</v>
      </c>
    </row>
    <row r="676" spans="2:2" ht="25" customHeight="1" x14ac:dyDescent="0.55000000000000004">
      <c r="B676" s="7" t="str">
        <f>+HYPERLINK(テーブル3[[#This Row],[URL]],CONCATENATE("No.",テーブル3[[#This Row],[No.]],テーブル3[[#This Row],[ヘッドライン（日本語訳）]]))</f>
        <v>No.673有機物リサイクル協会のグローバルアライアンスは、COP26での早急な行動を求めています</v>
      </c>
    </row>
    <row r="677" spans="2:2" ht="25" customHeight="1" x14ac:dyDescent="0.55000000000000004">
      <c r="B677" s="7" t="str">
        <f>+HYPERLINK(テーブル3[[#This Row],[URL]],CONCATENATE("No.",テーブル3[[#This Row],[No.]],テーブル3[[#This Row],[ヘッドライン（日本語訳）]]))</f>
        <v>No.674化石燃料開発への資金調達を停止するというカナダの公約は十分に進んでいない、と環境保護主義者は言う</v>
      </c>
    </row>
    <row r="678" spans="2:2" ht="25" customHeight="1" x14ac:dyDescent="0.55000000000000004">
      <c r="B678" s="7" t="str">
        <f>+HYPERLINK(テーブル3[[#This Row],[URL]],CONCATENATE("No.",テーブル3[[#This Row],[No.]],テーブル3[[#This Row],[ヘッドライン（日本語訳）]]))</f>
        <v>No.675オーストラリアは低排出投資ファンドに$738Mを投資</v>
      </c>
    </row>
    <row r="679" spans="2:2" ht="25" customHeight="1" x14ac:dyDescent="0.55000000000000004">
      <c r="B679" s="7" t="str">
        <f>+HYPERLINK(テーブル3[[#This Row],[URL]],CONCATENATE("No.",テーブル3[[#This Row],[No.]],テーブル3[[#This Row],[ヘッドライン（日本語訳）]]))</f>
        <v>No.676BCは炭素捕獲と隔離についてより深く掘り下げる</v>
      </c>
    </row>
    <row r="680" spans="2:2" ht="25" customHeight="1" x14ac:dyDescent="0.55000000000000004">
      <c r="B680" s="7" t="str">
        <f>+HYPERLINK(テーブル3[[#This Row],[URL]],CONCATENATE("No.",テーブル3[[#This Row],[No.]],テーブル3[[#This Row],[ヘッドライン（日本語訳）]]))</f>
        <v>No.677CCSへの投資を可能にする低排出技術のためのモリソンの新しい5億ドルのファンド</v>
      </c>
    </row>
    <row r="681" spans="2:2" ht="25" customHeight="1" x14ac:dyDescent="0.55000000000000004">
      <c r="B681" s="7" t="str">
        <f>+HYPERLINK(テーブル3[[#This Row],[URL]],CONCATENATE("No.",テーブル3[[#This Row],[No.]],テーブル3[[#This Row],[ヘッドライン（日本語訳）]]))</f>
        <v>No.678CSU土壌科学者は、炭素貯蔵のための広大な供給源としてレンジランドを指名</v>
      </c>
    </row>
    <row r="682" spans="2:2" ht="25" customHeight="1" x14ac:dyDescent="0.55000000000000004">
      <c r="B682" s="7" t="str">
        <f>+HYPERLINK(テーブル3[[#This Row],[URL]],CONCATENATE("No.",テーブル3[[#This Row],[No.]],テーブル3[[#This Row],[ヘッドライン（日本語訳）]]))</f>
        <v>No.679IPCCが森林バイオマスと気候変動について本当に語っていること</v>
      </c>
    </row>
    <row r="683" spans="2:2" ht="25" customHeight="1" x14ac:dyDescent="0.55000000000000004">
      <c r="B683" s="7" t="str">
        <f>+HYPERLINK(テーブル3[[#This Row],[URL]],CONCATENATE("No.",テーブル3[[#This Row],[No.]],テーブル3[[#This Row],[ヘッドライン（日本語訳）]]))</f>
        <v>No.680アルバータ州政府の水素ロードマップは、10年でグローバル輸出の目標を加速します</v>
      </c>
    </row>
    <row r="684" spans="2:2" ht="25" customHeight="1" x14ac:dyDescent="0.55000000000000004">
      <c r="B684" s="7" t="str">
        <f>+HYPERLINK(テーブル3[[#This Row],[URL]],CONCATENATE("No.",テーブル3[[#This Row],[No.]],テーブル3[[#This Row],[ヘッドライン（日本語訳）]]))</f>
        <v>No.681PMの技術基金は労働をくさびにする</v>
      </c>
    </row>
    <row r="685" spans="2:2" ht="25" customHeight="1" x14ac:dyDescent="0.55000000000000004">
      <c r="B685" s="7" t="str">
        <f>+HYPERLINK(テーブル3[[#This Row],[URL]],CONCATENATE("No.",テーブル3[[#This Row],[No.]],テーブル3[[#This Row],[ヘッドライン（日本語訳）]]))</f>
        <v>No.682より多くの木、より少ない草、食べ物なし</v>
      </c>
    </row>
    <row r="686" spans="2:2" ht="25" customHeight="1" x14ac:dyDescent="0.55000000000000004">
      <c r="B686" s="7" t="str">
        <f>+HYPERLINK(テーブル3[[#This Row],[URL]],CONCATENATE("No.",テーブル3[[#This Row],[No.]],テーブル3[[#This Row],[ヘッドライン（日本語訳）]]))</f>
        <v>No.683COP26の質問に答えた:炭素捕獲と貯蔵</v>
      </c>
    </row>
    <row r="687" spans="2:2" ht="25" customHeight="1" x14ac:dyDescent="0.55000000000000004">
      <c r="B687" s="7" t="str">
        <f>+HYPERLINK(テーブル3[[#This Row],[URL]],CONCATENATE("No.",テーブル3[[#This Row],[No.]],テーブル3[[#This Row],[ヘッドライン（日本語訳）]]))</f>
        <v>No.684三菱造船、商船三井との液化CO2輸送船（LCO2船）のコンセプトスタディーを完了</v>
      </c>
    </row>
    <row r="688" spans="2:2" ht="25" customHeight="1" x14ac:dyDescent="0.55000000000000004">
      <c r="B688" s="7" t="str">
        <f>+HYPERLINK(テーブル3[[#This Row],[URL]],CONCATENATE("No.",テーブル3[[#This Row],[No.]],テーブル3[[#This Row],[ヘッドライン（日本語訳）]]))</f>
        <v>No.685フューチャーオンとコングスバーグデジタルは戦略的パートナーシップを形成</v>
      </c>
    </row>
    <row r="689" spans="2:2" ht="25" customHeight="1" x14ac:dyDescent="0.55000000000000004">
      <c r="B689" s="7" t="str">
        <f>+HYPERLINK(テーブル3[[#This Row],[URL]],CONCATENATE("No.",テーブル3[[#This Row],[No.]],テーブル3[[#This Row],[ヘッドライン（日本語訳）]]))</f>
        <v>No.686正味ゼロ:グリーンバンクの10億ドルのブースト、炭素捕獲と貯蔵に投資する電力</v>
      </c>
    </row>
    <row r="690" spans="2:2" ht="25" customHeight="1" x14ac:dyDescent="0.55000000000000004">
      <c r="B690" s="7" t="str">
        <f>+HYPERLINK(テーブル3[[#This Row],[URL]],CONCATENATE("No.",テーブル3[[#This Row],[No.]],テーブル3[[#This Row],[ヘッドライン（日本語訳）]]))</f>
        <v>No.687モリソン政府、10億ドルの低排出技術基金を創設</v>
      </c>
    </row>
    <row r="691" spans="2:2" ht="25" customHeight="1" x14ac:dyDescent="0.55000000000000004">
      <c r="B691" s="7" t="str">
        <f>+HYPERLINK(テーブル3[[#This Row],[URL]],CONCATENATE("No.",テーブル3[[#This Row],[No.]],テーブル3[[#This Row],[ヘッドライン（日本語訳）]]))</f>
        <v>No.688ペトロナス、エクソンモービルと提携、純ゼロエミッション目標を加速</v>
      </c>
    </row>
    <row r="692" spans="2:2" ht="25" customHeight="1" x14ac:dyDescent="0.55000000000000004">
      <c r="B692" s="7" t="str">
        <f>+HYPERLINK(テーブル3[[#This Row],[URL]],CONCATENATE("No.",テーブル3[[#This Row],[No.]],テーブル3[[#This Row],[ヘッドライン（日本語訳）]]))</f>
        <v>No.689空気スクラブマシンは勢いを増すが、長い道のり</v>
      </c>
    </row>
    <row r="693" spans="2:2" ht="25" customHeight="1" x14ac:dyDescent="0.55000000000000004">
      <c r="B693" s="7" t="str">
        <f>+HYPERLINK(テーブル3[[#This Row],[URL]],CONCATENATE("No.",テーブル3[[#This Row],[No.]],テーブル3[[#This Row],[ヘッドライン（日本語訳）]]))</f>
        <v>No.690ペイト、2021年第3四半期決算を発表、月次配当を復活</v>
      </c>
    </row>
    <row r="694" spans="2:2" ht="25" customHeight="1" x14ac:dyDescent="0.55000000000000004">
      <c r="B694" s="7" t="str">
        <f>+HYPERLINK(テーブル3[[#This Row],[URL]],CONCATENATE("No.",テーブル3[[#This Row],[No.]],テーブル3[[#This Row],[ヘッドライン（日本語訳）]]))</f>
        <v>No.691アルバータ州政府の水素ロードマップは、10年でグローバル輸出の目標を加速します</v>
      </c>
    </row>
    <row r="695" spans="2:2" ht="25" customHeight="1" x14ac:dyDescent="0.55000000000000004">
      <c r="B695" s="7" t="str">
        <f>+HYPERLINK(テーブル3[[#This Row],[URL]],CONCATENATE("No.",テーブル3[[#This Row],[No.]],テーブル3[[#This Row],[ヘッドライン（日本語訳）]]))</f>
        <v>No.692エクソンのピボットの呼びかけ</v>
      </c>
    </row>
    <row r="696" spans="2:2" ht="25" customHeight="1" x14ac:dyDescent="0.55000000000000004">
      <c r="B696" s="7" t="str">
        <f>+HYPERLINK(テーブル3[[#This Row],[URL]],CONCATENATE("No.",テーブル3[[#This Row],[No.]],テーブル3[[#This Row],[ヘッドライン（日本語訳）]]))</f>
        <v>No.693低排出技術を開発するためにオーストラリア企業を支持する新しい10億ドルの基金</v>
      </c>
    </row>
    <row r="697" spans="2:2" ht="25" customHeight="1" x14ac:dyDescent="0.55000000000000004">
      <c r="B697" s="7" t="str">
        <f>+HYPERLINK(テーブル3[[#This Row],[URL]],CONCATENATE("No.",テーブル3[[#This Row],[No.]],テーブル3[[#This Row],[ヘッドライン（日本語訳）]]))</f>
        <v>No.694中西部の二酸化炭素パイプライン - 私たちが知っていることと残っている疑問</v>
      </c>
    </row>
    <row r="698" spans="2:2" ht="25" customHeight="1" x14ac:dyDescent="0.55000000000000004">
      <c r="B698" s="7" t="str">
        <f>+HYPERLINK(テーブル3[[#This Row],[URL]],CONCATENATE("No.",テーブル3[[#This Row],[No.]],テーブル3[[#This Row],[ヘッドライン（日本語訳）]]))</f>
        <v>No.695私は気候ショックベットを獲得</v>
      </c>
    </row>
    <row r="699" spans="2:2" ht="25" customHeight="1" x14ac:dyDescent="0.55000000000000004">
      <c r="B699" s="7" t="str">
        <f>+HYPERLINK(テーブル3[[#This Row],[URL]],CONCATENATE("No.",テーブル3[[#This Row],[No.]],テーブル3[[#This Row],[ヘッドライン（日本語訳）]]))</f>
        <v>No.696農家が正味ゼロを達成するのを助ける新しいパートナーシップ</v>
      </c>
    </row>
    <row r="700" spans="2:2" ht="25" customHeight="1" x14ac:dyDescent="0.55000000000000004">
      <c r="B700" s="7" t="str">
        <f>+HYPERLINK(テーブル3[[#This Row],[URL]],CONCATENATE("No.",テーブル3[[#This Row],[No.]],テーブル3[[#This Row],[ヘッドライン（日本語訳）]]))</f>
        <v>No.697アルバータ第1、アルバータ大学の協力による炭素隔離と地熱エネルギー生産の組み合わせプロジェクト</v>
      </c>
    </row>
    <row r="701" spans="2:2" ht="25" customHeight="1" x14ac:dyDescent="0.55000000000000004">
      <c r="B701" s="7" t="str">
        <f>+HYPERLINK(テーブル3[[#This Row],[URL]],CONCATENATE("No.",テーブル3[[#This Row],[No.]],テーブル3[[#This Row],[ヘッドライン（日本語訳）]]))</f>
        <v>No.698ハルドール・トプソーと現代石油銀行、グリーンエネルギーソリューション開発に向けた覚書に署名</v>
      </c>
    </row>
    <row r="702" spans="2:2" ht="25" customHeight="1" x14ac:dyDescent="0.55000000000000004">
      <c r="B702" s="7" t="str">
        <f>+HYPERLINK(テーブル3[[#This Row],[URL]],CONCATENATE("No.",テーブル3[[#This Row],[No.]],テーブル3[[#This Row],[ヘッドライン（日本語訳）]]))</f>
        <v>No.699ダルミアセメントは、100%低炭素セメント生産にコミットします 2031</v>
      </c>
    </row>
    <row r="703" spans="2:2" ht="25" customHeight="1" x14ac:dyDescent="0.55000000000000004">
      <c r="B703" s="7" t="str">
        <f>+HYPERLINK(テーブル3[[#This Row],[URL]],CONCATENATE("No.",テーブル3[[#This Row],[No.]],テーブル3[[#This Row],[ヘッドライン（日本語訳）]]))</f>
        <v>No.700クールプラネットテクノロジーズとHereonはホルシム・ドイッチュラントのヘーバーセメント工場に炭素捕獲システムを供給する</v>
      </c>
    </row>
    <row r="704" spans="2:2" ht="25" customHeight="1" x14ac:dyDescent="0.55000000000000004">
      <c r="B704" s="7" t="str">
        <f>+HYPERLINK(テーブル3[[#This Row],[URL]],CONCATENATE("No.",テーブル3[[#This Row],[No.]],テーブル3[[#This Row],[ヘッドライン（日本語訳）]]))</f>
        <v>No.701投資家はエクソンモービルをピボットしたいと考えています。ここにオイルジャイアントの新しいプレイブックがあります</v>
      </c>
    </row>
    <row r="705" spans="2:2" ht="25" customHeight="1" x14ac:dyDescent="0.55000000000000004">
      <c r="B705" s="7" t="str">
        <f>+HYPERLINK(テーブル3[[#This Row],[URL]],CONCATENATE("No.",テーブル3[[#This Row],[No.]],テーブル3[[#This Row],[ヘッドライン（日本語訳）]]))</f>
        <v>No.702正味ゼロ:グリーンバンクの10億ドルのブースト、炭素捕獲と貯蔵に投資する電力</v>
      </c>
    </row>
    <row r="706" spans="2:2" ht="25" customHeight="1" x14ac:dyDescent="0.55000000000000004">
      <c r="B706" s="7" t="str">
        <f>+HYPERLINK(テーブル3[[#This Row],[URL]],CONCATENATE("No.",テーブル3[[#This Row],[No.]],テーブル3[[#This Row],[ヘッドライン（日本語訳）]]))</f>
        <v>No.703低排出技術を開発するためにオーストラリア企業を支持する新しい10億ドルの基金</v>
      </c>
    </row>
    <row r="707" spans="2:2" ht="25" customHeight="1" x14ac:dyDescent="0.55000000000000004">
      <c r="B707" s="7" t="str">
        <f>+HYPERLINK(テーブル3[[#This Row],[URL]],CONCATENATE("No.",テーブル3[[#This Row],[No.]],テーブル3[[#This Row],[ヘッドライン（日本語訳）]]))</f>
        <v>No.704エクソン、ペトロナスがマレーシアでCCS研究のためにタッグを組む</v>
      </c>
    </row>
    <row r="708" spans="2:2" ht="25" customHeight="1" x14ac:dyDescent="0.55000000000000004">
      <c r="B708" s="7" t="str">
        <f>+HYPERLINK(テーブル3[[#This Row],[URL]],CONCATENATE("No.",テーブル3[[#This Row],[No.]],テーブル3[[#This Row],[ヘッドライン（日本語訳）]]))</f>
        <v>No.705三菱造船とNYKラインが大型LCO2キャリアを共同開発</v>
      </c>
    </row>
    <row r="709" spans="2:2" ht="25" customHeight="1" x14ac:dyDescent="0.55000000000000004">
      <c r="B709" s="7" t="str">
        <f>+HYPERLINK(テーブル3[[#This Row],[URL]],CONCATENATE("No.",テーブル3[[#This Row],[No.]],テーブル3[[#This Row],[ヘッドライン（日本語訳）]]))</f>
        <v>No.706次世代のカーボンキャンパス</v>
      </c>
    </row>
    <row r="710" spans="2:2" ht="25" customHeight="1" x14ac:dyDescent="0.55000000000000004">
      <c r="B710" s="7" t="str">
        <f>+HYPERLINK(テーブル3[[#This Row],[URL]],CONCATENATE("No.",テーブル3[[#This Row],[No.]],テーブル3[[#This Row],[ヘッドライン（日本語訳）]]))</f>
        <v>No.707農業は違いを生み出すことができる</v>
      </c>
    </row>
    <row r="711" spans="2:2" ht="25" customHeight="1" x14ac:dyDescent="0.55000000000000004">
      <c r="B711" s="7" t="str">
        <f>+HYPERLINK(テーブル3[[#This Row],[URL]],CONCATENATE("No.",テーブル3[[#This Row],[No.]],テーブル3[[#This Row],[ヘッドライン（日本語訳）]]))</f>
        <v>No.708エネルギーサミットは、気候変動と闘うための実用的な解決策に焦点を当てています</v>
      </c>
    </row>
    <row r="712" spans="2:2" ht="25" customHeight="1" x14ac:dyDescent="0.55000000000000004">
      <c r="B712" s="7" t="str">
        <f>+HYPERLINK(テーブル3[[#This Row],[URL]],CONCATENATE("No.",テーブル3[[#This Row],[No.]],テーブル3[[#This Row],[ヘッドライン（日本語訳）]]))</f>
        <v>No.709ベイカー・ヒューズ、エコナ・パワーに20%の株式を取得</v>
      </c>
    </row>
    <row r="713" spans="2:2" ht="25" customHeight="1" x14ac:dyDescent="0.55000000000000004">
      <c r="B713" s="7" t="str">
        <f>+HYPERLINK(テーブル3[[#This Row],[URL]],CONCATENATE("No.",テーブル3[[#This Row],[No.]],テーブル3[[#This Row],[ヘッドライン（日本語訳）]]))</f>
        <v>No.710DOEのカーボンネガティブショットは、CO2削減に連邦政府の焦点に参加します</v>
      </c>
    </row>
    <row r="714" spans="2:2" ht="25" customHeight="1" x14ac:dyDescent="0.55000000000000004">
      <c r="B714" s="7" t="str">
        <f>+HYPERLINK(テーブル3[[#This Row],[URL]],CONCATENATE("No.",テーブル3[[#This Row],[No.]],テーブル3[[#This Row],[ヘッドライン（日本語訳）]]))</f>
        <v>No.711マレーシア:ペトロナス・エクソンモービルカーボンキャプチャMOU</v>
      </c>
    </row>
    <row r="715" spans="2:2" ht="25" customHeight="1" x14ac:dyDescent="0.55000000000000004">
      <c r="B715" s="7" t="str">
        <f>+HYPERLINK(テーブル3[[#This Row],[URL]],CONCATENATE("No.",テーブル3[[#This Row],[No.]],テーブル3[[#This Row],[ヘッドライン（日本語訳）]]))</f>
        <v>No.712世界はCCSなしで調理されます</v>
      </c>
    </row>
    <row r="716" spans="2:2" ht="25" customHeight="1" x14ac:dyDescent="0.55000000000000004">
      <c r="B716" s="7" t="str">
        <f>+HYPERLINK(テーブル3[[#This Row],[URL]],CONCATENATE("No.",テーブル3[[#This Row],[No.]],テーブル3[[#This Row],[ヘッドライン（日本語訳）]]))</f>
        <v>No.713カナダのペイトは第3四半期の損失を逆転、社長を指名</v>
      </c>
    </row>
    <row r="717" spans="2:2" ht="25" customHeight="1" x14ac:dyDescent="0.55000000000000004">
      <c r="B717" s="7" t="str">
        <f>+HYPERLINK(テーブル3[[#This Row],[URL]],CONCATENATE("No.",テーブル3[[#This Row],[No.]],テーブル3[[#This Row],[ヘッドライン（日本語訳）]]))</f>
        <v>No.714エア・カナダ、サウスウエスト航空はグリーンテックコスと提携。</v>
      </c>
    </row>
    <row r="718" spans="2:2" ht="25" customHeight="1" x14ac:dyDescent="0.55000000000000004">
      <c r="B718" s="7" t="str">
        <f>+HYPERLINK(テーブル3[[#This Row],[URL]],CONCATENATE("No.",テーブル3[[#This Row],[No.]],テーブル3[[#This Row],[ヘッドライン（日本語訳）]]))</f>
        <v>No.715アルバータ州北西部に2.5億ドルのカーボンニュートラル石油化学プラントを建設予定</v>
      </c>
    </row>
    <row r="719" spans="2:2" ht="25" customHeight="1" x14ac:dyDescent="0.55000000000000004">
      <c r="B719" s="7" t="str">
        <f>+HYPERLINK(テーブル3[[#This Row],[URL]],CONCATENATE("No.",テーブル3[[#This Row],[No.]],テーブル3[[#This Row],[ヘッドライン（日本語訳）]]))</f>
        <v>No.716ボブ・ジョーンズのチームが炭素除去競争で$100,000を授与</v>
      </c>
    </row>
    <row r="720" spans="2:2" ht="25" customHeight="1" x14ac:dyDescent="0.55000000000000004">
      <c r="B720" s="7" t="str">
        <f>+HYPERLINK(テーブル3[[#This Row],[URL]],CONCATENATE("No.",テーブル3[[#This Row],[No.]],テーブル3[[#This Row],[ヘッドライン（日本語訳）]]))</f>
        <v>No.717エア・カナダ、サウスウエスト航空はグリーンテックコスと提携。</v>
      </c>
    </row>
    <row r="721" spans="2:2" ht="25" customHeight="1" x14ac:dyDescent="0.55000000000000004">
      <c r="B721" s="7" t="str">
        <f>+HYPERLINK(テーブル3[[#This Row],[URL]],CONCATENATE("No.",テーブル3[[#This Row],[No.]],テーブル3[[#This Row],[ヘッドライン（日本語訳）]]))</f>
        <v>No.718地震会社CGGは、オフショアCO2貯蔵プロジェクトのためのデータをライセンス</v>
      </c>
    </row>
    <row r="722" spans="2:2" ht="25" customHeight="1" x14ac:dyDescent="0.55000000000000004">
      <c r="B722" s="7" t="str">
        <f>+HYPERLINK(テーブル3[[#This Row],[URL]],CONCATENATE("No.",テーブル3[[#This Row],[No.]],テーブル3[[#This Row],[ヘッドライン（日本語訳）]]))</f>
        <v>No.719北海の石油・ガス貿易機関が排出削減協定に署名</v>
      </c>
    </row>
    <row r="723" spans="2:2" ht="25" customHeight="1" x14ac:dyDescent="0.55000000000000004">
      <c r="B723" s="7" t="str">
        <f>+HYPERLINK(テーブル3[[#This Row],[URL]],CONCATENATE("No.",テーブル3[[#This Row],[No.]],テーブル3[[#This Row],[ヘッドライン（日本語訳）]]))</f>
        <v>No.720炭素捕獲技術への投資方法と、必要かどうか</v>
      </c>
    </row>
    <row r="724" spans="2:2" ht="25" customHeight="1" x14ac:dyDescent="0.55000000000000004">
      <c r="B724" s="7" t="str">
        <f>+HYPERLINK(テーブル3[[#This Row],[URL]],CONCATENATE("No.",テーブル3[[#This Row],[No.]],テーブル3[[#This Row],[ヘッドライン（日本語訳）]]))</f>
        <v>No.721気候に関しては、はっきりした計画B:炭素捕獲は役に立つが、十分ではない</v>
      </c>
    </row>
    <row r="725" spans="2:2" ht="25" customHeight="1" x14ac:dyDescent="0.55000000000000004">
      <c r="B725" s="7" t="str">
        <f>+HYPERLINK(テーブル3[[#This Row],[URL]],CONCATENATE("No.",テーブル3[[#This Row],[No.]],テーブル3[[#This Row],[ヘッドライン（日本語訳）]]))</f>
        <v>No.722バイオガス反応炉は「グリーン」水素生産を分散化するルートを提供しています</v>
      </c>
    </row>
    <row r="726" spans="2:2" ht="25" customHeight="1" x14ac:dyDescent="0.55000000000000004">
      <c r="B726" s="7" t="str">
        <f>+HYPERLINK(テーブル3[[#This Row],[URL]],CONCATENATE("No.",テーブル3[[#This Row],[No.]],テーブル3[[#This Row],[ヘッドライン（日本語訳）]]))</f>
        <v>No.723米国のファンドテックは、カーボンストレージに建物を回します</v>
      </c>
    </row>
    <row r="727" spans="2:2" ht="25" customHeight="1" x14ac:dyDescent="0.55000000000000004">
      <c r="B727" s="7" t="str">
        <f>+HYPERLINK(テーブル3[[#This Row],[URL]],CONCATENATE("No.",テーブル3[[#This Row],[No.]],テーブル3[[#This Row],[ヘッドライン（日本語訳）]]))</f>
        <v>No.724エクソンは、より低い排出イニシアチブに$15B +をポンピング</v>
      </c>
    </row>
    <row r="728" spans="2:2" ht="25" customHeight="1" x14ac:dyDescent="0.55000000000000004">
      <c r="B728" s="7" t="str">
        <f>+HYPERLINK(テーブル3[[#This Row],[URL]],CONCATENATE("No.",テーブル3[[#This Row],[No.]],テーブル3[[#This Row],[ヘッドライン（日本語訳）]]))</f>
        <v>No.725オバマ/トランプ気候革命;グラスゴーのビッグオイルパーティー</v>
      </c>
    </row>
    <row r="729" spans="2:2" ht="25" customHeight="1" x14ac:dyDescent="0.55000000000000004">
      <c r="B729" s="7" t="str">
        <f>+HYPERLINK(テーブル3[[#This Row],[URL]],CONCATENATE("No.",テーブル3[[#This Row],[No.]],テーブル3[[#This Row],[ヘッドライン（日本語訳）]]))</f>
        <v>No.726UW学生チームがXPRIZEとマスク財団賞を受賞</v>
      </c>
    </row>
    <row r="730" spans="2:2" ht="25" customHeight="1" x14ac:dyDescent="0.55000000000000004">
      <c r="B730" s="7" t="str">
        <f>+HYPERLINK(テーブル3[[#This Row],[URL]],CONCATENATE("No.",テーブル3[[#This Row],[No.]],テーブル3[[#This Row],[ヘッドライン（日本語訳）]]))</f>
        <v>No.727中国、米国は国連気候協議で協力を増やすことを約束</v>
      </c>
    </row>
    <row r="731" spans="2:2" ht="25" customHeight="1" x14ac:dyDescent="0.55000000000000004">
      <c r="B731" s="7" t="str">
        <f>+HYPERLINK(テーブル3[[#This Row],[URL]],CONCATENATE("No.",テーブル3[[#This Row],[No.]],テーブル3[[#This Row],[ヘッドライン（日本語訳）]]))</f>
        <v>No.728ライフサイクル評価による炭素捕獲プラントのメリットとデメリット</v>
      </c>
    </row>
    <row r="732" spans="2:2" ht="25" customHeight="1" x14ac:dyDescent="0.55000000000000004">
      <c r="B732" s="7" t="str">
        <f>+HYPERLINK(テーブル3[[#This Row],[URL]],CONCATENATE("No.",テーブル3[[#This Row],[No.]],テーブル3[[#This Row],[ヘッドライン（日本語訳）]]))</f>
        <v>No.729カナダニッケル、クロフォードニッケル硫化物プロジェクトからテーリングの炭素隔離ポテンシャルを実証</v>
      </c>
    </row>
    <row r="733" spans="2:2" ht="25" customHeight="1" x14ac:dyDescent="0.55000000000000004">
      <c r="B733" s="7" t="str">
        <f>+HYPERLINK(テーブル3[[#This Row],[URL]],CONCATENATE("No.",テーブル3[[#This Row],[No.]],テーブル3[[#This Row],[ヘッドライン（日本語訳）]]))</f>
        <v>No.730ノーザン・ペトロケミカル・コーポレーション、アルバータ州グランデ・プレーリー地域で25億ドルのプロジェクトを発表</v>
      </c>
    </row>
    <row r="734" spans="2:2" ht="25" customHeight="1" x14ac:dyDescent="0.55000000000000004">
      <c r="B734" s="7" t="str">
        <f>+HYPERLINK(テーブル3[[#This Row],[URL]],CONCATENATE("No.",テーブル3[[#This Row],[No.]],テーブル3[[#This Row],[ヘッドライン（日本語訳）]]))</f>
        <v>No.731ネットゼロのカーボンキャプチャ戦略への関心を新たに:目標、障害、コスト、優先順位</v>
      </c>
    </row>
    <row r="735" spans="2:2" ht="25" customHeight="1" x14ac:dyDescent="0.55000000000000004">
      <c r="B735" s="7" t="str">
        <f>+HYPERLINK(テーブル3[[#This Row],[URL]],CONCATENATE("No.",テーブル3[[#This Row],[No.]],テーブル3[[#This Row],[ヘッドライン（日本語訳）]]))</f>
        <v>No.732空気スクラブマシンは勢いを増すが、長い道のり</v>
      </c>
    </row>
    <row r="736" spans="2:2" ht="25" customHeight="1" x14ac:dyDescent="0.55000000000000004">
      <c r="B736" s="7" t="str">
        <f>+HYPERLINK(テーブル3[[#This Row],[URL]],CONCATENATE("No.",テーブル3[[#This Row],[No.]],テーブル3[[#This Row],[ヘッドライン（日本語訳）]]))</f>
        <v>No.733オーストラリアは低排出投資ファンドに$738Mを入れて</v>
      </c>
    </row>
    <row r="737" spans="2:2" ht="25" customHeight="1" x14ac:dyDescent="0.55000000000000004">
      <c r="B737" s="7" t="str">
        <f>+HYPERLINK(テーブル3[[#This Row],[URL]],CONCATENATE("No.",テーブル3[[#This Row],[No.]],テーブル3[[#This Row],[ヘッドライン（日本語訳）]]))</f>
        <v>No.734MSUグループは、炭素捕獲提案に資金を提供するために$250Kを獲得</v>
      </c>
    </row>
    <row r="738" spans="2:2" ht="25" customHeight="1" x14ac:dyDescent="0.55000000000000004">
      <c r="B738" s="7" t="str">
        <f>+HYPERLINK(テーブル3[[#This Row],[URL]],CONCATENATE("No.",テーブル3[[#This Row],[No.]],テーブル3[[#This Row],[ヘッドライン（日本語訳）]]))</f>
        <v>No.735デンベリーエグゼクティブQ&amp;A:米国カーボンキャプチャ運動の内部を見る</v>
      </c>
    </row>
    <row r="739" spans="2:2" ht="25" customHeight="1" x14ac:dyDescent="0.55000000000000004">
      <c r="B739" s="7" t="str">
        <f>+HYPERLINK(テーブル3[[#This Row],[URL]],CONCATENATE("No.",テーブル3[[#This Row],[No.]],テーブル3[[#This Row],[ヘッドライン（日本語訳）]]))</f>
        <v>No.736シェブロン、オーストラリアLNGプロジェクトで炭素捕獲不足に対処</v>
      </c>
    </row>
    <row r="740" spans="2:2" ht="25" customHeight="1" x14ac:dyDescent="0.55000000000000004">
      <c r="B740" s="7" t="str">
        <f>+HYPERLINK(テーブル3[[#This Row],[URL]],CONCATENATE("No.",テーブル3[[#This Row],[No.]],テーブル3[[#This Row],[ヘッドライン（日本語訳）]]))</f>
        <v>No.737インダストリーボイス:水素開発と炭素捕捉と隔離</v>
      </c>
    </row>
    <row r="741" spans="2:2" ht="25" customHeight="1" x14ac:dyDescent="0.55000000000000004">
      <c r="B741" s="7" t="str">
        <f>+HYPERLINK(テーブル3[[#This Row],[URL]],CONCATENATE("No.",テーブル3[[#This Row],[No.]],テーブル3[[#This Row],[ヘッドライン（日本語訳）]]))</f>
        <v>No.738手紙:草原は未来のための答えです</v>
      </c>
    </row>
    <row r="742" spans="2:2" ht="25" customHeight="1" x14ac:dyDescent="0.55000000000000004">
      <c r="B742" s="7" t="str">
        <f>+HYPERLINK(テーブル3[[#This Row],[URL]],CONCATENATE("No.",テーブル3[[#This Row],[No.]],テーブル3[[#This Row],[ヘッドライン（日本語訳）]]))</f>
        <v>No.739シェブロン、ゴルゴンLNG排出量のさらなる削減を誓う</v>
      </c>
    </row>
    <row r="743" spans="2:2" ht="25" customHeight="1" x14ac:dyDescent="0.55000000000000004">
      <c r="B743" s="7" t="str">
        <f>+HYPERLINK(テーブル3[[#This Row],[URL]],CONCATENATE("No.",テーブル3[[#This Row],[No.]],テーブル3[[#This Row],[ヘッドライン（日本語訳）]]))</f>
        <v>No.740COP26:持続可能なイノベーションフォーラムは、脱炭素化を実現するために必要なメカニズムを強調しています</v>
      </c>
    </row>
    <row r="744" spans="2:2" ht="25" customHeight="1" x14ac:dyDescent="0.55000000000000004">
      <c r="B744" s="7" t="str">
        <f>+HYPERLINK(テーブル3[[#This Row],[URL]],CONCATENATE("No.",テーブル3[[#This Row],[No.]],テーブル3[[#This Row],[ヘッドライン（日本語訳）]]))</f>
        <v>No.741デンマークの石油セクターは、2025年に200万トンのCO2を貯蔵する準備ができています</v>
      </c>
    </row>
    <row r="745" spans="2:2" ht="25" customHeight="1" x14ac:dyDescent="0.55000000000000004">
      <c r="B745" s="7" t="str">
        <f>+HYPERLINK(テーブル3[[#This Row],[URL]],CONCATENATE("No.",テーブル3[[#This Row],[No.]],テーブル3[[#This Row],[ヘッドライン（日本語訳）]]))</f>
        <v>No.742上院議員は、流域電気の年次総会</v>
      </c>
    </row>
    <row r="746" spans="2:2" ht="25" customHeight="1" x14ac:dyDescent="0.55000000000000004">
      <c r="B746" s="7" t="str">
        <f>+HYPERLINK(テーブル3[[#This Row],[URL]],CONCATENATE("No.",テーブル3[[#This Row],[No.]],テーブル3[[#This Row],[ヘッドライン（日本語訳）]]))</f>
        <v>No.743カタールは2030年までに年間900万トンのCO2を捕獲する</v>
      </c>
    </row>
    <row r="747" spans="2:2" ht="25" customHeight="1" x14ac:dyDescent="0.55000000000000004">
      <c r="B747" s="7" t="str">
        <f>+HYPERLINK(テーブル3[[#This Row],[URL]],CONCATENATE("No.",テーブル3[[#This Row],[No.]],テーブル3[[#This Row],[ヘッドライン（日本語訳）]]))</f>
        <v>No.744</v>
      </c>
    </row>
    <row r="748" spans="2:2" ht="25" customHeight="1" x14ac:dyDescent="0.55000000000000004">
      <c r="B748" s="7" t="str">
        <f>+HYPERLINK(テーブル3[[#This Row],[URL]],CONCATENATE("No.",テーブル3[[#This Row],[No.]],テーブル3[[#This Row],[ヘッドライン（日本語訳）]]))</f>
        <v>No.745</v>
      </c>
    </row>
    <row r="749" spans="2:2" ht="25" customHeight="1" x14ac:dyDescent="0.55000000000000004">
      <c r="B749" s="7" t="str">
        <f>+HYPERLINK(テーブル3[[#This Row],[URL]],CONCATENATE("No.",テーブル3[[#This Row],[No.]],テーブル3[[#This Row],[ヘッドライン（日本語訳）]]))</f>
        <v>No.746</v>
      </c>
    </row>
    <row r="750" spans="2:2" ht="25" customHeight="1" x14ac:dyDescent="0.55000000000000004">
      <c r="B750" s="7" t="str">
        <f>+HYPERLINK(テーブル3[[#This Row],[URL]],CONCATENATE("No.",テーブル3[[#This Row],[No.]],テーブル3[[#This Row],[ヘッドライン（日本語訳）]]))</f>
        <v>No.747</v>
      </c>
    </row>
    <row r="751" spans="2:2" ht="25" customHeight="1" x14ac:dyDescent="0.55000000000000004">
      <c r="B751" s="7" t="str">
        <f>+HYPERLINK(テーブル3[[#This Row],[URL]],CONCATENATE("No.",テーブル3[[#This Row],[No.]],テーブル3[[#This Row],[ヘッドライン（日本語訳）]]))</f>
        <v>No.748</v>
      </c>
    </row>
    <row r="752" spans="2:2" ht="25" customHeight="1" x14ac:dyDescent="0.55000000000000004">
      <c r="B752" s="7" t="str">
        <f>+HYPERLINK(テーブル3[[#This Row],[URL]],CONCATENATE("No.",テーブル3[[#This Row],[No.]],テーブル3[[#This Row],[ヘッドライン（日本語訳）]]))</f>
        <v>No.749</v>
      </c>
    </row>
    <row r="753" spans="2:2" ht="25" customHeight="1" x14ac:dyDescent="0.55000000000000004">
      <c r="B753" s="7" t="str">
        <f>+HYPERLINK(テーブル3[[#This Row],[URL]],CONCATENATE("No.",テーブル3[[#This Row],[No.]],テーブル3[[#This Row],[ヘッドライン（日本語訳）]]))</f>
        <v>No.750</v>
      </c>
    </row>
    <row r="754" spans="2:2" ht="25" customHeight="1" x14ac:dyDescent="0.55000000000000004">
      <c r="B754" s="7" t="str">
        <f>+HYPERLINK(テーブル3[[#This Row],[URL]],CONCATENATE("No.",テーブル3[[#This Row],[No.]],テーブル3[[#This Row],[ヘッドライン（日本語訳）]]))</f>
        <v>No.751</v>
      </c>
    </row>
    <row r="755" spans="2:2" ht="25" customHeight="1" x14ac:dyDescent="0.55000000000000004">
      <c r="B755" s="7" t="str">
        <f>+HYPERLINK(テーブル3[[#This Row],[URL]],CONCATENATE("No.",テーブル3[[#This Row],[No.]],テーブル3[[#This Row],[ヘッドライン（日本語訳）]]))</f>
        <v>No.752</v>
      </c>
    </row>
    <row r="756" spans="2:2" ht="25" customHeight="1" x14ac:dyDescent="0.55000000000000004">
      <c r="B756" s="7" t="str">
        <f>+HYPERLINK(テーブル3[[#This Row],[URL]],CONCATENATE("No.",テーブル3[[#This Row],[No.]],テーブル3[[#This Row],[ヘッドライン（日本語訳）]]))</f>
        <v>No.753</v>
      </c>
    </row>
    <row r="757" spans="2:2" ht="25" customHeight="1" x14ac:dyDescent="0.55000000000000004">
      <c r="B757" s="7" t="str">
        <f>+HYPERLINK(テーブル3[[#This Row],[URL]],CONCATENATE("No.",テーブル3[[#This Row],[No.]],テーブル3[[#This Row],[ヘッドライン（日本語訳）]]))</f>
        <v>No.754</v>
      </c>
    </row>
    <row r="758" spans="2:2" ht="25" customHeight="1" x14ac:dyDescent="0.55000000000000004">
      <c r="B758" s="7" t="str">
        <f>+HYPERLINK(テーブル3[[#This Row],[URL]],CONCATENATE("No.",テーブル3[[#This Row],[No.]],テーブル3[[#This Row],[ヘッドライン（日本語訳）]]))</f>
        <v>No.755</v>
      </c>
    </row>
    <row r="759" spans="2:2" ht="25" customHeight="1" x14ac:dyDescent="0.55000000000000004">
      <c r="B759" s="7" t="str">
        <f>+HYPERLINK(テーブル3[[#This Row],[URL]],CONCATENATE("No.",テーブル3[[#This Row],[No.]],テーブル3[[#This Row],[ヘッドライン（日本語訳）]]))</f>
        <v>No.756</v>
      </c>
    </row>
    <row r="760" spans="2:2" ht="25" customHeight="1" x14ac:dyDescent="0.55000000000000004">
      <c r="B760" s="7" t="str">
        <f>+HYPERLINK(テーブル3[[#This Row],[URL]],CONCATENATE("No.",テーブル3[[#This Row],[No.]],テーブル3[[#This Row],[ヘッドライン（日本語訳）]]))</f>
        <v>No.757</v>
      </c>
    </row>
    <row r="761" spans="2:2" ht="25" customHeight="1" x14ac:dyDescent="0.55000000000000004">
      <c r="B761" s="7" t="str">
        <f>+HYPERLINK(テーブル3[[#This Row],[URL]],CONCATENATE("No.",テーブル3[[#This Row],[No.]],テーブル3[[#This Row],[ヘッドライン（日本語訳）]]))</f>
        <v>No.758</v>
      </c>
    </row>
    <row r="762" spans="2:2" ht="25" customHeight="1" x14ac:dyDescent="0.55000000000000004">
      <c r="B762" s="7" t="str">
        <f>+HYPERLINK(テーブル3[[#This Row],[URL]],CONCATENATE("No.",テーブル3[[#This Row],[No.]],テーブル3[[#This Row],[ヘッドライン（日本語訳）]]))</f>
        <v>No.759</v>
      </c>
    </row>
    <row r="763" spans="2:2" ht="25" customHeight="1" x14ac:dyDescent="0.55000000000000004">
      <c r="B763" s="7" t="str">
        <f>+HYPERLINK(テーブル3[[#This Row],[URL]],CONCATENATE("No.",テーブル3[[#This Row],[No.]],テーブル3[[#This Row],[ヘッドライン（日本語訳）]]))</f>
        <v>No.760</v>
      </c>
    </row>
    <row r="764" spans="2:2" ht="25" customHeight="1" x14ac:dyDescent="0.55000000000000004">
      <c r="B764" s="7" t="str">
        <f>+HYPERLINK(テーブル3[[#This Row],[URL]],CONCATENATE("No.",テーブル3[[#This Row],[No.]],テーブル3[[#This Row],[ヘッドライン（日本語訳）]]))</f>
        <v>No.761</v>
      </c>
    </row>
    <row r="765" spans="2:2" ht="25" customHeight="1" x14ac:dyDescent="0.55000000000000004">
      <c r="B765" s="7" t="str">
        <f>+HYPERLINK(テーブル3[[#This Row],[URL]],CONCATENATE("No.",テーブル3[[#This Row],[No.]],テーブル3[[#This Row],[ヘッドライン（日本語訳）]]))</f>
        <v>No.762</v>
      </c>
    </row>
    <row r="766" spans="2:2" ht="25" customHeight="1" x14ac:dyDescent="0.55000000000000004">
      <c r="B766" s="7" t="str">
        <f>+HYPERLINK(テーブル3[[#This Row],[URL]],CONCATENATE("No.",テーブル3[[#This Row],[No.]],テーブル3[[#This Row],[ヘッドライン（日本語訳）]]))</f>
        <v>No.763</v>
      </c>
    </row>
    <row r="767" spans="2:2" ht="25" customHeight="1" x14ac:dyDescent="0.55000000000000004">
      <c r="B767" s="7" t="str">
        <f>+HYPERLINK(テーブル3[[#This Row],[URL]],CONCATENATE("No.",テーブル3[[#This Row],[No.]],テーブル3[[#This Row],[ヘッドライン（日本語訳）]]))</f>
        <v>No.764</v>
      </c>
    </row>
    <row r="768" spans="2:2" ht="25" customHeight="1" x14ac:dyDescent="0.55000000000000004">
      <c r="B768" s="7" t="str">
        <f>+HYPERLINK(テーブル3[[#This Row],[URL]],CONCATENATE("No.",テーブル3[[#This Row],[No.]],テーブル3[[#This Row],[ヘッドライン（日本語訳）]]))</f>
        <v>No.765</v>
      </c>
    </row>
    <row r="769" spans="2:2" ht="25" customHeight="1" x14ac:dyDescent="0.55000000000000004">
      <c r="B769" s="7" t="str">
        <f>+HYPERLINK(テーブル3[[#This Row],[URL]],CONCATENATE("No.",テーブル3[[#This Row],[No.]],テーブル3[[#This Row],[ヘッドライン（日本語訳）]]))</f>
        <v>No.766</v>
      </c>
    </row>
    <row r="770" spans="2:2" ht="25" customHeight="1" x14ac:dyDescent="0.55000000000000004">
      <c r="B770" s="7" t="str">
        <f>+HYPERLINK(テーブル3[[#This Row],[URL]],CONCATENATE("No.",テーブル3[[#This Row],[No.]],テーブル3[[#This Row],[ヘッドライン（日本語訳）]]))</f>
        <v>No.767</v>
      </c>
    </row>
    <row r="771" spans="2:2" ht="25" customHeight="1" x14ac:dyDescent="0.55000000000000004">
      <c r="B771" s="7" t="str">
        <f>+HYPERLINK(テーブル3[[#This Row],[URL]],CONCATENATE("No.",テーブル3[[#This Row],[No.]],テーブル3[[#This Row],[ヘッドライン（日本語訳）]]))</f>
        <v>No.768</v>
      </c>
    </row>
    <row r="772" spans="2:2" ht="25" customHeight="1" x14ac:dyDescent="0.55000000000000004">
      <c r="B772" s="7" t="str">
        <f>+HYPERLINK(テーブル3[[#This Row],[URL]],CONCATENATE("No.",テーブル3[[#This Row],[No.]],テーブル3[[#This Row],[ヘッドライン（日本語訳）]]))</f>
        <v>No.769</v>
      </c>
    </row>
    <row r="773" spans="2:2" ht="25" customHeight="1" x14ac:dyDescent="0.55000000000000004">
      <c r="B773" s="7" t="str">
        <f>+HYPERLINK(テーブル3[[#This Row],[URL]],CONCATENATE("No.",テーブル3[[#This Row],[No.]],テーブル3[[#This Row],[ヘッドライン（日本語訳）]]))</f>
        <v>No.770</v>
      </c>
    </row>
    <row r="774" spans="2:2" ht="25" customHeight="1" x14ac:dyDescent="0.55000000000000004">
      <c r="B774" s="7" t="str">
        <f>+HYPERLINK(テーブル3[[#This Row],[URL]],CONCATENATE("No.",テーブル3[[#This Row],[No.]],テーブル3[[#This Row],[ヘッドライン（日本語訳）]]))</f>
        <v>No.771</v>
      </c>
    </row>
    <row r="775" spans="2:2" ht="25" customHeight="1" x14ac:dyDescent="0.55000000000000004">
      <c r="B775" s="7" t="str">
        <f>+HYPERLINK(テーブル3[[#This Row],[URL]],CONCATENATE("No.",テーブル3[[#This Row],[No.]],テーブル3[[#This Row],[ヘッドライン（日本語訳）]]))</f>
        <v>No.772</v>
      </c>
    </row>
    <row r="776" spans="2:2" ht="25" customHeight="1" x14ac:dyDescent="0.55000000000000004">
      <c r="B776" s="7" t="str">
        <f>+HYPERLINK(テーブル3[[#This Row],[URL]],CONCATENATE("No.",テーブル3[[#This Row],[No.]],テーブル3[[#This Row],[ヘッドライン（日本語訳）]]))</f>
        <v>No.773</v>
      </c>
    </row>
    <row r="777" spans="2:2" ht="25" customHeight="1" x14ac:dyDescent="0.55000000000000004">
      <c r="B777" s="7" t="str">
        <f>+HYPERLINK(テーブル3[[#This Row],[URL]],CONCATENATE("No.",テーブル3[[#This Row],[No.]],テーブル3[[#This Row],[ヘッドライン（日本語訳）]]))</f>
        <v>No.774</v>
      </c>
    </row>
    <row r="778" spans="2:2" ht="25" customHeight="1" x14ac:dyDescent="0.55000000000000004">
      <c r="B778" s="7" t="str">
        <f>+HYPERLINK(テーブル3[[#This Row],[URL]],CONCATENATE("No.",テーブル3[[#This Row],[No.]],テーブル3[[#This Row],[ヘッドライン（日本語訳）]]))</f>
        <v>No.775</v>
      </c>
    </row>
    <row r="779" spans="2:2" ht="25" customHeight="1" x14ac:dyDescent="0.55000000000000004">
      <c r="B779" s="7" t="str">
        <f>+HYPERLINK(テーブル3[[#This Row],[URL]],CONCATENATE("No.",テーブル3[[#This Row],[No.]],テーブル3[[#This Row],[ヘッドライン（日本語訳）]]))</f>
        <v>No.776</v>
      </c>
    </row>
    <row r="780" spans="2:2" ht="25" customHeight="1" x14ac:dyDescent="0.55000000000000004">
      <c r="B780" s="7" t="str">
        <f>+HYPERLINK(テーブル3[[#This Row],[URL]],CONCATENATE("No.",テーブル3[[#This Row],[No.]],テーブル3[[#This Row],[ヘッドライン（日本語訳）]]))</f>
        <v>No.777</v>
      </c>
    </row>
    <row r="781" spans="2:2" ht="25" customHeight="1" x14ac:dyDescent="0.55000000000000004">
      <c r="B781" s="7" t="str">
        <f>+HYPERLINK(テーブル3[[#This Row],[URL]],CONCATENATE("No.",テーブル3[[#This Row],[No.]],テーブル3[[#This Row],[ヘッドライン（日本語訳）]]))</f>
        <v>No.778</v>
      </c>
    </row>
    <row r="782" spans="2:2" ht="25" customHeight="1" x14ac:dyDescent="0.55000000000000004">
      <c r="B782" s="7" t="str">
        <f>+HYPERLINK(テーブル3[[#This Row],[URL]],CONCATENATE("No.",テーブル3[[#This Row],[No.]],テーブル3[[#This Row],[ヘッドライン（日本語訳）]]))</f>
        <v>No.779</v>
      </c>
    </row>
    <row r="783" spans="2:2" ht="25" customHeight="1" x14ac:dyDescent="0.55000000000000004">
      <c r="B783" s="7" t="str">
        <f>+HYPERLINK(テーブル3[[#This Row],[URL]],CONCATENATE("No.",テーブル3[[#This Row],[No.]],テーブル3[[#This Row],[ヘッドライン（日本語訳）]]))</f>
        <v>No.780</v>
      </c>
    </row>
    <row r="784" spans="2:2" ht="25" customHeight="1" x14ac:dyDescent="0.55000000000000004">
      <c r="B784" s="7" t="str">
        <f>+HYPERLINK(テーブル3[[#This Row],[URL]],CONCATENATE("No.",テーブル3[[#This Row],[No.]],テーブル3[[#This Row],[ヘッドライン（日本語訳）]]))</f>
        <v>No.781</v>
      </c>
    </row>
    <row r="785" spans="2:2" ht="25" customHeight="1" x14ac:dyDescent="0.55000000000000004">
      <c r="B785" s="7" t="str">
        <f>+HYPERLINK(テーブル3[[#This Row],[URL]],CONCATENATE("No.",テーブル3[[#This Row],[No.]],テーブル3[[#This Row],[ヘッドライン（日本語訳）]]))</f>
        <v>No.782</v>
      </c>
    </row>
    <row r="786" spans="2:2" ht="25" customHeight="1" x14ac:dyDescent="0.55000000000000004">
      <c r="B786" s="7" t="str">
        <f>+HYPERLINK(テーブル3[[#This Row],[URL]],CONCATENATE("No.",テーブル3[[#This Row],[No.]],テーブル3[[#This Row],[ヘッドライン（日本語訳）]]))</f>
        <v>No.783</v>
      </c>
    </row>
    <row r="787" spans="2:2" ht="25" customHeight="1" x14ac:dyDescent="0.55000000000000004">
      <c r="B787" s="7" t="str">
        <f>+HYPERLINK(テーブル3[[#This Row],[URL]],CONCATENATE("No.",テーブル3[[#This Row],[No.]],テーブル3[[#This Row],[ヘッドライン（日本語訳）]]))</f>
        <v>No.784</v>
      </c>
    </row>
    <row r="788" spans="2:2" ht="25" customHeight="1" x14ac:dyDescent="0.55000000000000004">
      <c r="B788" s="7" t="str">
        <f>+HYPERLINK(テーブル3[[#This Row],[URL]],CONCATENATE("No.",テーブル3[[#This Row],[No.]],テーブル3[[#This Row],[ヘッドライン（日本語訳）]]))</f>
        <v>No.785</v>
      </c>
    </row>
    <row r="789" spans="2:2" ht="25" customHeight="1" x14ac:dyDescent="0.55000000000000004">
      <c r="B789" s="7" t="str">
        <f>+HYPERLINK(テーブル3[[#This Row],[URL]],CONCATENATE("No.",テーブル3[[#This Row],[No.]],テーブル3[[#This Row],[ヘッドライン（日本語訳）]]))</f>
        <v>No.786</v>
      </c>
    </row>
    <row r="790" spans="2:2" ht="25" customHeight="1" x14ac:dyDescent="0.55000000000000004">
      <c r="B790" s="7" t="str">
        <f>+HYPERLINK(テーブル3[[#This Row],[URL]],CONCATENATE("No.",テーブル3[[#This Row],[No.]],テーブル3[[#This Row],[ヘッドライン（日本語訳）]]))</f>
        <v>No.787</v>
      </c>
    </row>
    <row r="791" spans="2:2" ht="25" customHeight="1" x14ac:dyDescent="0.55000000000000004">
      <c r="B791" s="7" t="str">
        <f>+HYPERLINK(テーブル3[[#This Row],[URL]],CONCATENATE("No.",テーブル3[[#This Row],[No.]],テーブル3[[#This Row],[ヘッドライン（日本語訳）]]))</f>
        <v>No.788</v>
      </c>
    </row>
    <row r="792" spans="2:2" ht="25" customHeight="1" x14ac:dyDescent="0.55000000000000004">
      <c r="B792" s="7" t="str">
        <f>+HYPERLINK(テーブル3[[#This Row],[URL]],CONCATENATE("No.",テーブル3[[#This Row],[No.]],テーブル3[[#This Row],[ヘッドライン（日本語訳）]]))</f>
        <v>No.789</v>
      </c>
    </row>
    <row r="793" spans="2:2" ht="25" customHeight="1" x14ac:dyDescent="0.55000000000000004">
      <c r="B793" s="7" t="str">
        <f>+HYPERLINK(テーブル3[[#This Row],[URL]],CONCATENATE("No.",テーブル3[[#This Row],[No.]],テーブル3[[#This Row],[ヘッドライン（日本語訳）]]))</f>
        <v>No.790</v>
      </c>
    </row>
    <row r="794" spans="2:2" ht="25" customHeight="1" x14ac:dyDescent="0.55000000000000004">
      <c r="B794" s="7" t="str">
        <f>+HYPERLINK(テーブル3[[#This Row],[URL]],CONCATENATE("No.",テーブル3[[#This Row],[No.]],テーブル3[[#This Row],[ヘッドライン（日本語訳）]]))</f>
        <v>No.791</v>
      </c>
    </row>
    <row r="795" spans="2:2" ht="25" customHeight="1" x14ac:dyDescent="0.55000000000000004">
      <c r="B795" s="7" t="str">
        <f>+HYPERLINK(テーブル3[[#This Row],[URL]],CONCATENATE("No.",テーブル3[[#This Row],[No.]],テーブル3[[#This Row],[ヘッドライン（日本語訳）]]))</f>
        <v>No.792</v>
      </c>
    </row>
    <row r="796" spans="2:2" ht="25" customHeight="1" x14ac:dyDescent="0.55000000000000004">
      <c r="B796" s="7" t="str">
        <f>+HYPERLINK(テーブル3[[#This Row],[URL]],CONCATENATE("No.",テーブル3[[#This Row],[No.]],テーブル3[[#This Row],[ヘッドライン（日本語訳）]]))</f>
        <v>No.793</v>
      </c>
    </row>
    <row r="797" spans="2:2" ht="25" customHeight="1" x14ac:dyDescent="0.55000000000000004">
      <c r="B797" s="7" t="str">
        <f>+HYPERLINK(テーブル3[[#This Row],[URL]],CONCATENATE("No.",テーブル3[[#This Row],[No.]],テーブル3[[#This Row],[ヘッドライン（日本語訳）]]))</f>
        <v>No.794</v>
      </c>
    </row>
    <row r="798" spans="2:2" ht="25" customHeight="1" x14ac:dyDescent="0.55000000000000004">
      <c r="B798" s="7" t="str">
        <f>+HYPERLINK(テーブル3[[#This Row],[URL]],CONCATENATE("No.",テーブル3[[#This Row],[No.]],テーブル3[[#This Row],[ヘッドライン（日本語訳）]]))</f>
        <v>No.795</v>
      </c>
    </row>
    <row r="799" spans="2:2" ht="25" customHeight="1" x14ac:dyDescent="0.55000000000000004">
      <c r="B799" s="7" t="str">
        <f>+HYPERLINK(テーブル3[[#This Row],[URL]],CONCATENATE("No.",テーブル3[[#This Row],[No.]],テーブル3[[#This Row],[ヘッドライン（日本語訳）]]))</f>
        <v>No.796</v>
      </c>
    </row>
    <row r="800" spans="2:2" ht="25" customHeight="1" x14ac:dyDescent="0.55000000000000004">
      <c r="B800" s="7" t="str">
        <f>+HYPERLINK(テーブル3[[#This Row],[URL]],CONCATENATE("No.",テーブル3[[#This Row],[No.]],テーブル3[[#This Row],[ヘッドライン（日本語訳）]]))</f>
        <v>No.797</v>
      </c>
    </row>
    <row r="801" spans="2:2" ht="25" customHeight="1" x14ac:dyDescent="0.55000000000000004">
      <c r="B801" s="7" t="str">
        <f>+HYPERLINK(テーブル3[[#This Row],[URL]],CONCATENATE("No.",テーブル3[[#This Row],[No.]],テーブル3[[#This Row],[ヘッドライン（日本語訳）]]))</f>
        <v>No.798</v>
      </c>
    </row>
    <row r="802" spans="2:2" ht="25" customHeight="1" x14ac:dyDescent="0.55000000000000004">
      <c r="B802" s="7" t="str">
        <f>+HYPERLINK(テーブル3[[#This Row],[URL]],CONCATENATE("No.",テーブル3[[#This Row],[No.]],テーブル3[[#This Row],[ヘッドライン（日本語訳）]]))</f>
        <v>No.799</v>
      </c>
    </row>
    <row r="803" spans="2:2" ht="25" customHeight="1" x14ac:dyDescent="0.55000000000000004">
      <c r="B803" s="7" t="str">
        <f>+HYPERLINK(テーブル3[[#This Row],[URL]],CONCATENATE("No.",テーブル3[[#This Row],[No.]],テーブル3[[#This Row],[ヘッドライン（日本語訳）]]))</f>
        <v>No.800</v>
      </c>
    </row>
    <row r="804" spans="2:2" ht="25" customHeight="1" x14ac:dyDescent="0.55000000000000004">
      <c r="B804" s="7" t="str">
        <f>+HYPERLINK(テーブル3[[#This Row],[URL]],CONCATENATE("No.",テーブル3[[#This Row],[No.]],テーブル3[[#This Row],[ヘッドライン（日本語訳）]]))</f>
        <v>No.801</v>
      </c>
    </row>
    <row r="805" spans="2:2" ht="25" customHeight="1" x14ac:dyDescent="0.55000000000000004">
      <c r="B805" s="7" t="str">
        <f>+HYPERLINK(テーブル3[[#This Row],[URL]],CONCATENATE("No.",テーブル3[[#This Row],[No.]],テーブル3[[#This Row],[ヘッドライン（日本語訳）]]))</f>
        <v>No.802</v>
      </c>
    </row>
    <row r="806" spans="2:2" ht="25" customHeight="1" x14ac:dyDescent="0.55000000000000004">
      <c r="B806" s="7" t="str">
        <f>+HYPERLINK(テーブル3[[#This Row],[URL]],CONCATENATE("No.",テーブル3[[#This Row],[No.]],テーブル3[[#This Row],[ヘッドライン（日本語訳）]]))</f>
        <v>No.803</v>
      </c>
    </row>
    <row r="807" spans="2:2" ht="25" customHeight="1" x14ac:dyDescent="0.55000000000000004">
      <c r="B807" s="7" t="str">
        <f>+HYPERLINK(テーブル3[[#This Row],[URL]],CONCATENATE("No.",テーブル3[[#This Row],[No.]],テーブル3[[#This Row],[ヘッドライン（日本語訳）]]))</f>
        <v>No.804</v>
      </c>
    </row>
    <row r="808" spans="2:2" ht="25" customHeight="1" x14ac:dyDescent="0.55000000000000004">
      <c r="B808" s="7" t="str">
        <f>+HYPERLINK(テーブル3[[#This Row],[URL]],CONCATENATE("No.",テーブル3[[#This Row],[No.]],テーブル3[[#This Row],[ヘッドライン（日本語訳）]]))</f>
        <v>No.805</v>
      </c>
    </row>
    <row r="809" spans="2:2" ht="25" customHeight="1" x14ac:dyDescent="0.55000000000000004">
      <c r="B809" s="7" t="str">
        <f>+HYPERLINK(テーブル3[[#This Row],[URL]],CONCATENATE("No.",テーブル3[[#This Row],[No.]],テーブル3[[#This Row],[ヘッドライン（日本語訳）]]))</f>
        <v>No.806</v>
      </c>
    </row>
    <row r="810" spans="2:2" ht="25" customHeight="1" x14ac:dyDescent="0.55000000000000004">
      <c r="B810" s="7" t="str">
        <f>+HYPERLINK(テーブル3[[#This Row],[URL]],CONCATENATE("No.",テーブル3[[#This Row],[No.]],テーブル3[[#This Row],[ヘッドライン（日本語訳）]]))</f>
        <v>No.807</v>
      </c>
    </row>
    <row r="811" spans="2:2" ht="25" customHeight="1" x14ac:dyDescent="0.55000000000000004">
      <c r="B811" s="7" t="str">
        <f>+HYPERLINK(テーブル3[[#This Row],[URL]],CONCATENATE("No.",テーブル3[[#This Row],[No.]],テーブル3[[#This Row],[ヘッドライン（日本語訳）]]))</f>
        <v>No.808</v>
      </c>
    </row>
    <row r="812" spans="2:2" ht="25" customHeight="1" x14ac:dyDescent="0.55000000000000004">
      <c r="B812" s="7" t="str">
        <f>+HYPERLINK(テーブル3[[#This Row],[URL]],CONCATENATE("No.",テーブル3[[#This Row],[No.]],テーブル3[[#This Row],[ヘッドライン（日本語訳）]]))</f>
        <v>No.809</v>
      </c>
    </row>
    <row r="813" spans="2:2" ht="25" customHeight="1" x14ac:dyDescent="0.55000000000000004">
      <c r="B813" s="7" t="str">
        <f>+HYPERLINK(テーブル3[[#This Row],[URL]],CONCATENATE("No.",テーブル3[[#This Row],[No.]],テーブル3[[#This Row],[ヘッドライン（日本語訳）]]))</f>
        <v>No.810</v>
      </c>
    </row>
    <row r="814" spans="2:2" ht="25" customHeight="1" x14ac:dyDescent="0.55000000000000004">
      <c r="B814" s="7" t="str">
        <f>+HYPERLINK(テーブル3[[#This Row],[URL]],CONCATENATE("No.",テーブル3[[#This Row],[No.]],テーブル3[[#This Row],[ヘッドライン（日本語訳）]]))</f>
        <v>No.811</v>
      </c>
    </row>
    <row r="815" spans="2:2" ht="25" customHeight="1" x14ac:dyDescent="0.55000000000000004">
      <c r="B815" s="7" t="str">
        <f>+HYPERLINK(テーブル3[[#This Row],[URL]],CONCATENATE("No.",テーブル3[[#This Row],[No.]],テーブル3[[#This Row],[ヘッドライン（日本語訳）]]))</f>
        <v>No.812</v>
      </c>
    </row>
    <row r="816" spans="2:2" ht="25" customHeight="1" x14ac:dyDescent="0.55000000000000004">
      <c r="B816" s="7" t="str">
        <f>+HYPERLINK(テーブル3[[#This Row],[URL]],CONCATENATE("No.",テーブル3[[#This Row],[No.]],テーブル3[[#This Row],[ヘッドライン（日本語訳）]]))</f>
        <v>No.813</v>
      </c>
    </row>
    <row r="817" spans="2:2" ht="25" customHeight="1" x14ac:dyDescent="0.55000000000000004">
      <c r="B817" s="7" t="str">
        <f>+HYPERLINK(テーブル3[[#This Row],[URL]],CONCATENATE("No.",テーブル3[[#This Row],[No.]],テーブル3[[#This Row],[ヘッドライン（日本語訳）]]))</f>
        <v>No.814</v>
      </c>
    </row>
    <row r="818" spans="2:2" ht="25" customHeight="1" x14ac:dyDescent="0.55000000000000004">
      <c r="B818" s="7" t="str">
        <f>+HYPERLINK(テーブル3[[#This Row],[URL]],CONCATENATE("No.",テーブル3[[#This Row],[No.]],テーブル3[[#This Row],[ヘッドライン（日本語訳）]]))</f>
        <v>No.815</v>
      </c>
    </row>
    <row r="819" spans="2:2" ht="25" customHeight="1" x14ac:dyDescent="0.55000000000000004">
      <c r="B819" s="7" t="str">
        <f>+HYPERLINK(テーブル3[[#This Row],[URL]],CONCATENATE("No.",テーブル3[[#This Row],[No.]],テーブル3[[#This Row],[ヘッドライン（日本語訳）]]))</f>
        <v>No.816</v>
      </c>
    </row>
    <row r="820" spans="2:2" ht="25" customHeight="1" x14ac:dyDescent="0.55000000000000004">
      <c r="B820" s="7" t="str">
        <f>+HYPERLINK(テーブル3[[#This Row],[URL]],CONCATENATE("No.",テーブル3[[#This Row],[No.]],テーブル3[[#This Row],[ヘッドライン（日本語訳）]]))</f>
        <v>No.817</v>
      </c>
    </row>
    <row r="821" spans="2:2" ht="25" customHeight="1" x14ac:dyDescent="0.55000000000000004">
      <c r="B821" s="7" t="str">
        <f>+HYPERLINK(テーブル3[[#This Row],[URL]],CONCATENATE("No.",テーブル3[[#This Row],[No.]],テーブル3[[#This Row],[ヘッドライン（日本語訳）]]))</f>
        <v>No.818</v>
      </c>
    </row>
    <row r="822" spans="2:2" ht="25" customHeight="1" x14ac:dyDescent="0.55000000000000004">
      <c r="B822" s="7" t="str">
        <f>+HYPERLINK(テーブル3[[#This Row],[URL]],CONCATENATE("No.",テーブル3[[#This Row],[No.]],テーブル3[[#This Row],[ヘッドライン（日本語訳）]]))</f>
        <v>No.819</v>
      </c>
    </row>
    <row r="823" spans="2:2" ht="25" customHeight="1" x14ac:dyDescent="0.55000000000000004">
      <c r="B823" s="7" t="str">
        <f>+HYPERLINK(テーブル3[[#This Row],[URL]],CONCATENATE("No.",テーブル3[[#This Row],[No.]],テーブル3[[#This Row],[ヘッドライン（日本語訳）]]))</f>
        <v>No.820</v>
      </c>
    </row>
    <row r="824" spans="2:2" ht="25" customHeight="1" x14ac:dyDescent="0.55000000000000004">
      <c r="B824" s="7" t="str">
        <f>+HYPERLINK(テーブル3[[#This Row],[URL]],CONCATENATE("No.",テーブル3[[#This Row],[No.]],テーブル3[[#This Row],[ヘッドライン（日本語訳）]]))</f>
        <v>No.821</v>
      </c>
    </row>
    <row r="825" spans="2:2" ht="25" customHeight="1" x14ac:dyDescent="0.55000000000000004">
      <c r="B825" s="7" t="str">
        <f>+HYPERLINK(テーブル3[[#This Row],[URL]],CONCATENATE("No.",テーブル3[[#This Row],[No.]],テーブル3[[#This Row],[ヘッドライン（日本語訳）]]))</f>
        <v>No.822</v>
      </c>
    </row>
    <row r="826" spans="2:2" ht="25" customHeight="1" x14ac:dyDescent="0.55000000000000004">
      <c r="B826" s="7" t="str">
        <f>+HYPERLINK(テーブル3[[#This Row],[URL]],CONCATENATE("No.",テーブル3[[#This Row],[No.]],テーブル3[[#This Row],[ヘッドライン（日本語訳）]]))</f>
        <v>No.823</v>
      </c>
    </row>
    <row r="827" spans="2:2" ht="25" customHeight="1" x14ac:dyDescent="0.55000000000000004">
      <c r="B827" s="7" t="str">
        <f>+HYPERLINK(テーブル3[[#This Row],[URL]],CONCATENATE("No.",テーブル3[[#This Row],[No.]],テーブル3[[#This Row],[ヘッドライン（日本語訳）]]))</f>
        <v>No.824</v>
      </c>
    </row>
    <row r="828" spans="2:2" ht="25" customHeight="1" x14ac:dyDescent="0.55000000000000004">
      <c r="B828" s="7" t="str">
        <f>+HYPERLINK(テーブル3[[#This Row],[URL]],CONCATENATE("No.",テーブル3[[#This Row],[No.]],テーブル3[[#This Row],[ヘッドライン（日本語訳）]]))</f>
        <v>No.825</v>
      </c>
    </row>
    <row r="829" spans="2:2" ht="25" customHeight="1" x14ac:dyDescent="0.55000000000000004">
      <c r="B829" s="7" t="str">
        <f>+HYPERLINK(テーブル3[[#This Row],[URL]],CONCATENATE("No.",テーブル3[[#This Row],[No.]],テーブル3[[#This Row],[ヘッドライン（日本語訳）]]))</f>
        <v>No.826</v>
      </c>
    </row>
    <row r="830" spans="2:2" ht="25" customHeight="1" x14ac:dyDescent="0.55000000000000004">
      <c r="B830" s="7" t="str">
        <f>+HYPERLINK(テーブル3[[#This Row],[URL]],CONCATENATE("No.",テーブル3[[#This Row],[No.]],テーブル3[[#This Row],[ヘッドライン（日本語訳）]]))</f>
        <v>No.827</v>
      </c>
    </row>
    <row r="831" spans="2:2" ht="25" customHeight="1" x14ac:dyDescent="0.55000000000000004">
      <c r="B831" s="7" t="str">
        <f>+HYPERLINK(テーブル3[[#This Row],[URL]],CONCATENATE("No.",テーブル3[[#This Row],[No.]],テーブル3[[#This Row],[ヘッドライン（日本語訳）]]))</f>
        <v>No.828</v>
      </c>
    </row>
    <row r="832" spans="2:2" ht="25" customHeight="1" x14ac:dyDescent="0.55000000000000004">
      <c r="B832" s="7" t="str">
        <f>+HYPERLINK(テーブル3[[#This Row],[URL]],CONCATENATE("No.",テーブル3[[#This Row],[No.]],テーブル3[[#This Row],[ヘッドライン（日本語訳）]]))</f>
        <v>No.829</v>
      </c>
    </row>
    <row r="833" spans="2:2" ht="25" customHeight="1" x14ac:dyDescent="0.55000000000000004">
      <c r="B833" s="7" t="str">
        <f>+HYPERLINK(テーブル3[[#This Row],[URL]],CONCATENATE("No.",テーブル3[[#This Row],[No.]],テーブル3[[#This Row],[ヘッドライン（日本語訳）]]))</f>
        <v>No.830</v>
      </c>
    </row>
    <row r="834" spans="2:2" ht="25" customHeight="1" x14ac:dyDescent="0.55000000000000004">
      <c r="B834" s="7" t="str">
        <f>+HYPERLINK(テーブル3[[#This Row],[URL]],CONCATENATE("No.",テーブル3[[#This Row],[No.]],テーブル3[[#This Row],[ヘッドライン（日本語訳）]]))</f>
        <v>No.831</v>
      </c>
    </row>
    <row r="835" spans="2:2" ht="25" customHeight="1" x14ac:dyDescent="0.55000000000000004">
      <c r="B835" s="7" t="str">
        <f>+HYPERLINK(テーブル3[[#This Row],[URL]],CONCATENATE("No.",テーブル3[[#This Row],[No.]],テーブル3[[#This Row],[ヘッドライン（日本語訳）]]))</f>
        <v>No.832</v>
      </c>
    </row>
    <row r="836" spans="2:2" ht="25" customHeight="1" x14ac:dyDescent="0.55000000000000004">
      <c r="B836" s="7" t="str">
        <f>+HYPERLINK(テーブル3[[#This Row],[URL]],CONCATENATE("No.",テーブル3[[#This Row],[No.]],テーブル3[[#This Row],[ヘッドライン（日本語訳）]]))</f>
        <v>No.833</v>
      </c>
    </row>
    <row r="837" spans="2:2" ht="25" customHeight="1" x14ac:dyDescent="0.55000000000000004">
      <c r="B837" s="7" t="str">
        <f>+HYPERLINK(テーブル3[[#This Row],[URL]],CONCATENATE("No.",テーブル3[[#This Row],[No.]],テーブル3[[#This Row],[ヘッドライン（日本語訳）]]))</f>
        <v>No.834</v>
      </c>
    </row>
    <row r="838" spans="2:2" ht="25" customHeight="1" x14ac:dyDescent="0.55000000000000004">
      <c r="B838" s="7" t="str">
        <f>+HYPERLINK(テーブル3[[#This Row],[URL]],CONCATENATE("No.",テーブル3[[#This Row],[No.]],テーブル3[[#This Row],[ヘッドライン（日本語訳）]]))</f>
        <v>No.835</v>
      </c>
    </row>
    <row r="839" spans="2:2" ht="25" customHeight="1" x14ac:dyDescent="0.55000000000000004">
      <c r="B839" s="7" t="str">
        <f>+HYPERLINK(テーブル3[[#This Row],[URL]],CONCATENATE("No.",テーブル3[[#This Row],[No.]],テーブル3[[#This Row],[ヘッドライン（日本語訳）]]))</f>
        <v>No.836</v>
      </c>
    </row>
    <row r="840" spans="2:2" ht="25" customHeight="1" x14ac:dyDescent="0.55000000000000004">
      <c r="B840" s="7" t="str">
        <f>+HYPERLINK(テーブル3[[#This Row],[URL]],CONCATENATE("No.",テーブル3[[#This Row],[No.]],テーブル3[[#This Row],[ヘッドライン（日本語訳）]]))</f>
        <v>No.837</v>
      </c>
    </row>
    <row r="841" spans="2:2" ht="25" customHeight="1" x14ac:dyDescent="0.55000000000000004">
      <c r="B841" s="7" t="str">
        <f>+HYPERLINK(テーブル3[[#This Row],[URL]],CONCATENATE("No.",テーブル3[[#This Row],[No.]],テーブル3[[#This Row],[ヘッドライン（日本語訳）]]))</f>
        <v>No.838</v>
      </c>
    </row>
    <row r="842" spans="2:2" ht="25" customHeight="1" x14ac:dyDescent="0.55000000000000004">
      <c r="B842" s="7" t="str">
        <f>+HYPERLINK(テーブル3[[#This Row],[URL]],CONCATENATE("No.",テーブル3[[#This Row],[No.]],テーブル3[[#This Row],[ヘッドライン（日本語訳）]]))</f>
        <v>No.839</v>
      </c>
    </row>
    <row r="843" spans="2:2" ht="25" customHeight="1" x14ac:dyDescent="0.55000000000000004">
      <c r="B843" s="7" t="str">
        <f>+HYPERLINK(テーブル3[[#This Row],[URL]],CONCATENATE("No.",テーブル3[[#This Row],[No.]],テーブル3[[#This Row],[ヘッドライン（日本語訳）]]))</f>
        <v>No.840</v>
      </c>
    </row>
    <row r="844" spans="2:2" ht="25" customHeight="1" x14ac:dyDescent="0.55000000000000004">
      <c r="B844" s="7" t="str">
        <f>+HYPERLINK(テーブル3[[#This Row],[URL]],CONCATENATE("No.",テーブル3[[#This Row],[No.]],テーブル3[[#This Row],[ヘッドライン（日本語訳）]]))</f>
        <v>No.841</v>
      </c>
    </row>
    <row r="845" spans="2:2" ht="25" customHeight="1" x14ac:dyDescent="0.55000000000000004">
      <c r="B845" s="7" t="str">
        <f>+HYPERLINK(テーブル3[[#This Row],[URL]],CONCATENATE("No.",テーブル3[[#This Row],[No.]],テーブル3[[#This Row],[ヘッドライン（日本語訳）]]))</f>
        <v>No.842</v>
      </c>
    </row>
    <row r="846" spans="2:2" ht="25" customHeight="1" x14ac:dyDescent="0.55000000000000004">
      <c r="B846" s="7" t="str">
        <f>+HYPERLINK(テーブル3[[#This Row],[URL]],CONCATENATE("No.",テーブル3[[#This Row],[No.]],テーブル3[[#This Row],[ヘッドライン（日本語訳）]]))</f>
        <v>No.843</v>
      </c>
    </row>
    <row r="847" spans="2:2" ht="25" customHeight="1" x14ac:dyDescent="0.55000000000000004">
      <c r="B847" s="7" t="str">
        <f>+HYPERLINK(テーブル3[[#This Row],[URL]],CONCATENATE("No.",テーブル3[[#This Row],[No.]],テーブル3[[#This Row],[ヘッドライン（日本語訳）]]))</f>
        <v>No.844</v>
      </c>
    </row>
    <row r="848" spans="2:2" ht="25" customHeight="1" x14ac:dyDescent="0.55000000000000004">
      <c r="B848" s="7" t="str">
        <f>+HYPERLINK(テーブル3[[#This Row],[URL]],CONCATENATE("No.",テーブル3[[#This Row],[No.]],テーブル3[[#This Row],[ヘッドライン（日本語訳）]]))</f>
        <v>No.845</v>
      </c>
    </row>
    <row r="849" spans="2:2" ht="25" customHeight="1" x14ac:dyDescent="0.55000000000000004">
      <c r="B849" s="7" t="str">
        <f>+HYPERLINK(テーブル3[[#This Row],[URL]],CONCATENATE("No.",テーブル3[[#This Row],[No.]],テーブル3[[#This Row],[ヘッドライン（日本語訳）]]))</f>
        <v>No.846</v>
      </c>
    </row>
    <row r="850" spans="2:2" ht="25" customHeight="1" x14ac:dyDescent="0.55000000000000004">
      <c r="B850" s="7" t="str">
        <f>+HYPERLINK(テーブル3[[#This Row],[URL]],CONCATENATE("No.",テーブル3[[#This Row],[No.]],テーブル3[[#This Row],[ヘッドライン（日本語訳）]]))</f>
        <v>No.847</v>
      </c>
    </row>
    <row r="851" spans="2:2" ht="25" customHeight="1" x14ac:dyDescent="0.55000000000000004">
      <c r="B851" s="7" t="str">
        <f>+HYPERLINK(テーブル3[[#This Row],[URL]],CONCATENATE("No.",テーブル3[[#This Row],[No.]],テーブル3[[#This Row],[ヘッドライン（日本語訳）]]))</f>
        <v>No.848</v>
      </c>
    </row>
    <row r="852" spans="2:2" ht="25" customHeight="1" x14ac:dyDescent="0.55000000000000004">
      <c r="B852" s="7" t="str">
        <f>+HYPERLINK(テーブル3[[#This Row],[URL]],CONCATENATE("No.",テーブル3[[#This Row],[No.]],テーブル3[[#This Row],[ヘッドライン（日本語訳）]]))</f>
        <v>No.849</v>
      </c>
    </row>
    <row r="853" spans="2:2" ht="25" customHeight="1" x14ac:dyDescent="0.55000000000000004">
      <c r="B853" s="7" t="str">
        <f>+HYPERLINK(テーブル3[[#This Row],[URL]],CONCATENATE("No.",テーブル3[[#This Row],[No.]],テーブル3[[#This Row],[ヘッドライン（日本語訳）]]))</f>
        <v>No.850</v>
      </c>
    </row>
    <row r="854" spans="2:2" ht="25" customHeight="1" x14ac:dyDescent="0.55000000000000004">
      <c r="B854" s="7" t="str">
        <f>+HYPERLINK(テーブル3[[#This Row],[URL]],CONCATENATE("No.",テーブル3[[#This Row],[No.]],テーブル3[[#This Row],[ヘッドライン（日本語訳）]]))</f>
        <v>No.851</v>
      </c>
    </row>
    <row r="855" spans="2:2" ht="25" customHeight="1" x14ac:dyDescent="0.55000000000000004">
      <c r="B855" s="7" t="str">
        <f>+HYPERLINK(テーブル3[[#This Row],[URL]],CONCATENATE("No.",テーブル3[[#This Row],[No.]],テーブル3[[#This Row],[ヘッドライン（日本語訳）]]))</f>
        <v>No.852</v>
      </c>
    </row>
    <row r="856" spans="2:2" ht="25" customHeight="1" x14ac:dyDescent="0.55000000000000004">
      <c r="B856" s="7" t="str">
        <f>+HYPERLINK(テーブル3[[#This Row],[URL]],CONCATENATE("No.",テーブル3[[#This Row],[No.]],テーブル3[[#This Row],[ヘッドライン（日本語訳）]]))</f>
        <v>No.853</v>
      </c>
    </row>
    <row r="857" spans="2:2" ht="25" customHeight="1" x14ac:dyDescent="0.55000000000000004">
      <c r="B857" s="7" t="str">
        <f>+HYPERLINK(テーブル3[[#This Row],[URL]],CONCATENATE("No.",テーブル3[[#This Row],[No.]],テーブル3[[#This Row],[ヘッドライン（日本語訳）]]))</f>
        <v>No.854</v>
      </c>
    </row>
    <row r="858" spans="2:2" ht="25" customHeight="1" x14ac:dyDescent="0.55000000000000004">
      <c r="B858" s="7" t="str">
        <f>+HYPERLINK(テーブル3[[#This Row],[URL]],CONCATENATE("No.",テーブル3[[#This Row],[No.]],テーブル3[[#This Row],[ヘッドライン（日本語訳）]]))</f>
        <v>No.855</v>
      </c>
    </row>
    <row r="859" spans="2:2" ht="25" customHeight="1" x14ac:dyDescent="0.55000000000000004">
      <c r="B859" s="7" t="str">
        <f>+HYPERLINK(テーブル3[[#This Row],[URL]],CONCATENATE("No.",テーブル3[[#This Row],[No.]],テーブル3[[#This Row],[ヘッドライン（日本語訳）]]))</f>
        <v>No.856</v>
      </c>
    </row>
    <row r="860" spans="2:2" ht="25" customHeight="1" x14ac:dyDescent="0.55000000000000004">
      <c r="B860" s="7" t="str">
        <f>+HYPERLINK(テーブル3[[#This Row],[URL]],CONCATENATE("No.",テーブル3[[#This Row],[No.]],テーブル3[[#This Row],[ヘッドライン（日本語訳）]]))</f>
        <v>No.857</v>
      </c>
    </row>
    <row r="861" spans="2:2" ht="25" customHeight="1" x14ac:dyDescent="0.55000000000000004">
      <c r="B861" s="7" t="str">
        <f>+HYPERLINK(テーブル3[[#This Row],[URL]],CONCATENATE("No.",テーブル3[[#This Row],[No.]],テーブル3[[#This Row],[ヘッドライン（日本語訳）]]))</f>
        <v>No.858</v>
      </c>
    </row>
    <row r="862" spans="2:2" ht="25" customHeight="1" x14ac:dyDescent="0.55000000000000004">
      <c r="B862" s="7" t="str">
        <f>+HYPERLINK(テーブル3[[#This Row],[URL]],CONCATENATE("No.",テーブル3[[#This Row],[No.]],テーブル3[[#This Row],[ヘッドライン（日本語訳）]]))</f>
        <v>No.859</v>
      </c>
    </row>
    <row r="863" spans="2:2" ht="25" customHeight="1" x14ac:dyDescent="0.55000000000000004">
      <c r="B863" s="7" t="str">
        <f>+HYPERLINK(テーブル3[[#This Row],[URL]],CONCATENATE("No.",テーブル3[[#This Row],[No.]],テーブル3[[#This Row],[ヘッドライン（日本語訳）]]))</f>
        <v>No.860</v>
      </c>
    </row>
    <row r="864" spans="2:2" ht="25" customHeight="1" x14ac:dyDescent="0.55000000000000004">
      <c r="B864" s="7" t="str">
        <f>+HYPERLINK(テーブル3[[#This Row],[URL]],CONCATENATE("No.",テーブル3[[#This Row],[No.]],テーブル3[[#This Row],[ヘッドライン（日本語訳）]]))</f>
        <v>No.861</v>
      </c>
    </row>
    <row r="865" spans="2:2" ht="25" customHeight="1" x14ac:dyDescent="0.55000000000000004">
      <c r="B865" s="7" t="str">
        <f>+HYPERLINK(テーブル3[[#This Row],[URL]],CONCATENATE("No.",テーブル3[[#This Row],[No.]],テーブル3[[#This Row],[ヘッドライン（日本語訳）]]))</f>
        <v>No.862</v>
      </c>
    </row>
    <row r="866" spans="2:2" ht="25" customHeight="1" x14ac:dyDescent="0.55000000000000004">
      <c r="B866" s="7" t="str">
        <f>+HYPERLINK(テーブル3[[#This Row],[URL]],CONCATENATE("No.",テーブル3[[#This Row],[No.]],テーブル3[[#This Row],[ヘッドライン（日本語訳）]]))</f>
        <v>No.863</v>
      </c>
    </row>
    <row r="867" spans="2:2" ht="25" customHeight="1" x14ac:dyDescent="0.55000000000000004">
      <c r="B867" s="7" t="str">
        <f>+HYPERLINK(テーブル3[[#This Row],[URL]],CONCATENATE("No.",テーブル3[[#This Row],[No.]],テーブル3[[#This Row],[ヘッドライン（日本語訳）]]))</f>
        <v>No.864</v>
      </c>
    </row>
    <row r="868" spans="2:2" ht="25" customHeight="1" x14ac:dyDescent="0.55000000000000004">
      <c r="B868" s="7" t="str">
        <f>+HYPERLINK(テーブル3[[#This Row],[URL]],CONCATENATE("No.",テーブル3[[#This Row],[No.]],テーブル3[[#This Row],[ヘッドライン（日本語訳）]]))</f>
        <v>No.865</v>
      </c>
    </row>
    <row r="869" spans="2:2" ht="25" customHeight="1" x14ac:dyDescent="0.55000000000000004">
      <c r="B869" s="7" t="str">
        <f>+HYPERLINK(テーブル3[[#This Row],[URL]],CONCATENATE("No.",テーブル3[[#This Row],[No.]],テーブル3[[#This Row],[ヘッドライン（日本語訳）]]))</f>
        <v>No.866</v>
      </c>
    </row>
    <row r="870" spans="2:2" ht="25" customHeight="1" x14ac:dyDescent="0.55000000000000004">
      <c r="B870" s="7" t="str">
        <f>+HYPERLINK(テーブル3[[#This Row],[URL]],CONCATENATE("No.",テーブル3[[#This Row],[No.]],テーブル3[[#This Row],[ヘッドライン（日本語訳）]]))</f>
        <v>No.867</v>
      </c>
    </row>
    <row r="871" spans="2:2" ht="25" customHeight="1" x14ac:dyDescent="0.55000000000000004">
      <c r="B871" s="7" t="str">
        <f>+HYPERLINK(テーブル3[[#This Row],[URL]],CONCATENATE("No.",テーブル3[[#This Row],[No.]],テーブル3[[#This Row],[ヘッドライン（日本語訳）]]))</f>
        <v>No.868</v>
      </c>
    </row>
    <row r="872" spans="2:2" ht="25" customHeight="1" x14ac:dyDescent="0.55000000000000004">
      <c r="B872" s="7" t="str">
        <f>+HYPERLINK(テーブル3[[#This Row],[URL]],CONCATENATE("No.",テーブル3[[#This Row],[No.]],テーブル3[[#This Row],[ヘッドライン（日本語訳）]]))</f>
        <v>No.869</v>
      </c>
    </row>
    <row r="873" spans="2:2" ht="25" customHeight="1" x14ac:dyDescent="0.55000000000000004">
      <c r="B873" s="7" t="str">
        <f>+HYPERLINK(テーブル3[[#This Row],[URL]],CONCATENATE("No.",テーブル3[[#This Row],[No.]],テーブル3[[#This Row],[ヘッドライン（日本語訳）]]))</f>
        <v>No.870</v>
      </c>
    </row>
    <row r="874" spans="2:2" ht="25" customHeight="1" x14ac:dyDescent="0.55000000000000004">
      <c r="B874" s="7" t="str">
        <f>+HYPERLINK(テーブル3[[#This Row],[URL]],CONCATENATE("No.",テーブル3[[#This Row],[No.]],テーブル3[[#This Row],[ヘッドライン（日本語訳）]]))</f>
        <v>No.871</v>
      </c>
    </row>
    <row r="875" spans="2:2" ht="25" customHeight="1" x14ac:dyDescent="0.55000000000000004">
      <c r="B875" s="7" t="str">
        <f>+HYPERLINK(テーブル3[[#This Row],[URL]],CONCATENATE("No.",テーブル3[[#This Row],[No.]],テーブル3[[#This Row],[ヘッドライン（日本語訳）]]))</f>
        <v>No.872</v>
      </c>
    </row>
    <row r="876" spans="2:2" ht="25" customHeight="1" x14ac:dyDescent="0.55000000000000004">
      <c r="B876" s="7" t="str">
        <f>+HYPERLINK(テーブル3[[#This Row],[URL]],CONCATENATE("No.",テーブル3[[#This Row],[No.]],テーブル3[[#This Row],[ヘッドライン（日本語訳）]]))</f>
        <v>No.873</v>
      </c>
    </row>
    <row r="877" spans="2:2" ht="25" customHeight="1" x14ac:dyDescent="0.55000000000000004">
      <c r="B877" s="7" t="str">
        <f>+HYPERLINK(テーブル3[[#This Row],[URL]],CONCATENATE("No.",テーブル3[[#This Row],[No.]],テーブル3[[#This Row],[ヘッドライン（日本語訳）]]))</f>
        <v>No.874</v>
      </c>
    </row>
    <row r="878" spans="2:2" ht="25" customHeight="1" x14ac:dyDescent="0.55000000000000004">
      <c r="B878" s="7" t="str">
        <f>+HYPERLINK(テーブル3[[#This Row],[URL]],CONCATENATE("No.",テーブル3[[#This Row],[No.]],テーブル3[[#This Row],[ヘッドライン（日本語訳）]]))</f>
        <v>No.875</v>
      </c>
    </row>
    <row r="879" spans="2:2" ht="25" customHeight="1" x14ac:dyDescent="0.55000000000000004">
      <c r="B879" s="7" t="str">
        <f>+HYPERLINK(テーブル3[[#This Row],[URL]],CONCATENATE("No.",テーブル3[[#This Row],[No.]],テーブル3[[#This Row],[ヘッドライン（日本語訳）]]))</f>
        <v>No.876</v>
      </c>
    </row>
    <row r="880" spans="2:2" ht="25" customHeight="1" x14ac:dyDescent="0.55000000000000004">
      <c r="B880" s="7" t="str">
        <f>+HYPERLINK(テーブル3[[#This Row],[URL]],CONCATENATE("No.",テーブル3[[#This Row],[No.]],テーブル3[[#This Row],[ヘッドライン（日本語訳）]]))</f>
        <v>No.877</v>
      </c>
    </row>
    <row r="881" spans="2:2" ht="25" customHeight="1" x14ac:dyDescent="0.55000000000000004">
      <c r="B881" s="7" t="str">
        <f>+HYPERLINK(テーブル3[[#This Row],[URL]],CONCATENATE("No.",テーブル3[[#This Row],[No.]],テーブル3[[#This Row],[ヘッドライン（日本語訳）]]))</f>
        <v>No.878</v>
      </c>
    </row>
    <row r="882" spans="2:2" ht="25" customHeight="1" x14ac:dyDescent="0.55000000000000004">
      <c r="B882" s="7" t="str">
        <f>+HYPERLINK(テーブル3[[#This Row],[URL]],CONCATENATE("No.",テーブル3[[#This Row],[No.]],テーブル3[[#This Row],[ヘッドライン（日本語訳）]]))</f>
        <v>No.879</v>
      </c>
    </row>
    <row r="883" spans="2:2" ht="25" customHeight="1" x14ac:dyDescent="0.55000000000000004">
      <c r="B883" s="7" t="str">
        <f>+HYPERLINK(テーブル3[[#This Row],[URL]],CONCATENATE("No.",テーブル3[[#This Row],[No.]],テーブル3[[#This Row],[ヘッドライン（日本語訳）]]))</f>
        <v>No.880</v>
      </c>
    </row>
    <row r="884" spans="2:2" ht="25" customHeight="1" x14ac:dyDescent="0.55000000000000004">
      <c r="B884" s="7" t="str">
        <f>+HYPERLINK(テーブル3[[#This Row],[URL]],CONCATENATE("No.",テーブル3[[#This Row],[No.]],テーブル3[[#This Row],[ヘッドライン（日本語訳）]]))</f>
        <v>No.881</v>
      </c>
    </row>
    <row r="885" spans="2:2" ht="25" customHeight="1" x14ac:dyDescent="0.55000000000000004">
      <c r="B885" s="7" t="str">
        <f>+HYPERLINK(テーブル3[[#This Row],[URL]],CONCATENATE("No.",テーブル3[[#This Row],[No.]],テーブル3[[#This Row],[ヘッドライン（日本語訳）]]))</f>
        <v>No.882</v>
      </c>
    </row>
    <row r="886" spans="2:2" ht="25" customHeight="1" x14ac:dyDescent="0.55000000000000004">
      <c r="B886" s="7" t="str">
        <f>+HYPERLINK(テーブル3[[#This Row],[URL]],CONCATENATE("No.",テーブル3[[#This Row],[No.]],テーブル3[[#This Row],[ヘッドライン（日本語訳）]]))</f>
        <v>No.883</v>
      </c>
    </row>
    <row r="887" spans="2:2" ht="25" customHeight="1" x14ac:dyDescent="0.55000000000000004">
      <c r="B887" s="7" t="str">
        <f>+HYPERLINK(テーブル3[[#This Row],[URL]],CONCATENATE("No.",テーブル3[[#This Row],[No.]],テーブル3[[#This Row],[ヘッドライン（日本語訳）]]))</f>
        <v>No.884</v>
      </c>
    </row>
    <row r="888" spans="2:2" ht="25" customHeight="1" x14ac:dyDescent="0.55000000000000004">
      <c r="B888" s="7" t="str">
        <f>+HYPERLINK(テーブル3[[#This Row],[URL]],CONCATENATE("No.",テーブル3[[#This Row],[No.]],テーブル3[[#This Row],[ヘッドライン（日本語訳）]]))</f>
        <v>No.885</v>
      </c>
    </row>
    <row r="889" spans="2:2" ht="25" customHeight="1" x14ac:dyDescent="0.55000000000000004">
      <c r="B889" s="7" t="str">
        <f>+HYPERLINK(テーブル3[[#This Row],[URL]],CONCATENATE("No.",テーブル3[[#This Row],[No.]],テーブル3[[#This Row],[ヘッドライン（日本語訳）]]))</f>
        <v>No.886</v>
      </c>
    </row>
    <row r="890" spans="2:2" ht="25" customHeight="1" x14ac:dyDescent="0.55000000000000004">
      <c r="B890" s="7" t="str">
        <f>+HYPERLINK(テーブル3[[#This Row],[URL]],CONCATENATE("No.",テーブル3[[#This Row],[No.]],テーブル3[[#This Row],[ヘッドライン（日本語訳）]]))</f>
        <v>No.887</v>
      </c>
    </row>
    <row r="891" spans="2:2" ht="25" customHeight="1" x14ac:dyDescent="0.55000000000000004">
      <c r="B891" s="7" t="str">
        <f>+HYPERLINK(テーブル3[[#This Row],[URL]],CONCATENATE("No.",テーブル3[[#This Row],[No.]],テーブル3[[#This Row],[ヘッドライン（日本語訳）]]))</f>
        <v>No.888</v>
      </c>
    </row>
    <row r="892" spans="2:2" ht="25" customHeight="1" x14ac:dyDescent="0.55000000000000004">
      <c r="B892" s="7" t="str">
        <f>+HYPERLINK(テーブル3[[#This Row],[URL]],CONCATENATE("No.",テーブル3[[#This Row],[No.]],テーブル3[[#This Row],[ヘッドライン（日本語訳）]]))</f>
        <v>No.889</v>
      </c>
    </row>
    <row r="893" spans="2:2" ht="25" customHeight="1" x14ac:dyDescent="0.55000000000000004">
      <c r="B893" s="7" t="str">
        <f>+HYPERLINK(テーブル3[[#This Row],[URL]],CONCATENATE("No.",テーブル3[[#This Row],[No.]],テーブル3[[#This Row],[ヘッドライン（日本語訳）]]))</f>
        <v>No.890</v>
      </c>
    </row>
    <row r="894" spans="2:2" ht="25" customHeight="1" x14ac:dyDescent="0.55000000000000004">
      <c r="B894" s="7" t="str">
        <f>+HYPERLINK(テーブル3[[#This Row],[URL]],CONCATENATE("No.",テーブル3[[#This Row],[No.]],テーブル3[[#This Row],[ヘッドライン（日本語訳）]]))</f>
        <v>No.891</v>
      </c>
    </row>
    <row r="895" spans="2:2" ht="25" customHeight="1" x14ac:dyDescent="0.55000000000000004">
      <c r="B895" s="7" t="str">
        <f>+HYPERLINK(テーブル3[[#This Row],[URL]],CONCATENATE("No.",テーブル3[[#This Row],[No.]],テーブル3[[#This Row],[ヘッドライン（日本語訳）]]))</f>
        <v>No.892</v>
      </c>
    </row>
    <row r="896" spans="2:2" ht="25" customHeight="1" x14ac:dyDescent="0.55000000000000004">
      <c r="B896" s="7" t="str">
        <f>+HYPERLINK(テーブル3[[#This Row],[URL]],CONCATENATE("No.",テーブル3[[#This Row],[No.]],テーブル3[[#This Row],[ヘッドライン（日本語訳）]]))</f>
        <v>No.893</v>
      </c>
    </row>
    <row r="897" spans="2:2" ht="25" customHeight="1" x14ac:dyDescent="0.55000000000000004">
      <c r="B897" s="7" t="str">
        <f>+HYPERLINK(テーブル3[[#This Row],[URL]],CONCATENATE("No.",テーブル3[[#This Row],[No.]],テーブル3[[#This Row],[ヘッドライン（日本語訳）]]))</f>
        <v>No.894</v>
      </c>
    </row>
    <row r="898" spans="2:2" ht="25" customHeight="1" x14ac:dyDescent="0.55000000000000004">
      <c r="B898" s="7" t="str">
        <f>+HYPERLINK(テーブル3[[#This Row],[URL]],CONCATENATE("No.",テーブル3[[#This Row],[No.]],テーブル3[[#This Row],[ヘッドライン（日本語訳）]]))</f>
        <v>No.895</v>
      </c>
    </row>
    <row r="899" spans="2:2" ht="25" customHeight="1" x14ac:dyDescent="0.55000000000000004">
      <c r="B899" s="7" t="str">
        <f>+HYPERLINK(テーブル3[[#This Row],[URL]],CONCATENATE("No.",テーブル3[[#This Row],[No.]],テーブル3[[#This Row],[ヘッドライン（日本語訳）]]))</f>
        <v>No.896</v>
      </c>
    </row>
    <row r="900" spans="2:2" ht="25" customHeight="1" x14ac:dyDescent="0.55000000000000004">
      <c r="B900" s="7" t="str">
        <f>+HYPERLINK(テーブル3[[#This Row],[URL]],CONCATENATE("No.",テーブル3[[#This Row],[No.]],テーブル3[[#This Row],[ヘッドライン（日本語訳）]]))</f>
        <v>No.897</v>
      </c>
    </row>
    <row r="901" spans="2:2" ht="25" customHeight="1" x14ac:dyDescent="0.55000000000000004">
      <c r="B901" s="7" t="str">
        <f>+HYPERLINK(テーブル3[[#This Row],[URL]],CONCATENATE("No.",テーブル3[[#This Row],[No.]],テーブル3[[#This Row],[ヘッドライン（日本語訳）]]))</f>
        <v>No.898</v>
      </c>
    </row>
    <row r="902" spans="2:2" ht="25" customHeight="1" x14ac:dyDescent="0.55000000000000004">
      <c r="B902" s="7" t="str">
        <f>+HYPERLINK(テーブル3[[#This Row],[URL]],CONCATENATE("No.",テーブル3[[#This Row],[No.]],テーブル3[[#This Row],[ヘッドライン（日本語訳）]]))</f>
        <v>No.899</v>
      </c>
    </row>
    <row r="903" spans="2:2" ht="25" customHeight="1" x14ac:dyDescent="0.55000000000000004">
      <c r="B903" s="7" t="str">
        <f>+HYPERLINK(テーブル3[[#This Row],[URL]],CONCATENATE("No.",テーブル3[[#This Row],[No.]],テーブル3[[#This Row],[ヘッドライン（日本語訳）]]))</f>
        <v>No.900</v>
      </c>
    </row>
    <row r="904" spans="2:2" ht="25" customHeight="1" x14ac:dyDescent="0.55000000000000004">
      <c r="B904" s="7" t="str">
        <f>+HYPERLINK(テーブル3[[#This Row],[URL]],CONCATENATE("No.",テーブル3[[#This Row],[No.]],テーブル3[[#This Row],[ヘッドライン（日本語訳）]]))</f>
        <v>No.901</v>
      </c>
    </row>
    <row r="905" spans="2:2" ht="25" customHeight="1" x14ac:dyDescent="0.55000000000000004">
      <c r="B905" s="7" t="str">
        <f>+HYPERLINK(テーブル3[[#This Row],[URL]],CONCATENATE("No.",テーブル3[[#This Row],[No.]],テーブル3[[#This Row],[ヘッドライン（日本語訳）]]))</f>
        <v>No.902</v>
      </c>
    </row>
    <row r="906" spans="2:2" ht="25" customHeight="1" x14ac:dyDescent="0.55000000000000004">
      <c r="B906" s="7" t="str">
        <f>+HYPERLINK(テーブル3[[#This Row],[URL]],CONCATENATE("No.",テーブル3[[#This Row],[No.]],テーブル3[[#This Row],[ヘッドライン（日本語訳）]]))</f>
        <v>No.903</v>
      </c>
    </row>
    <row r="907" spans="2:2" ht="25" customHeight="1" x14ac:dyDescent="0.55000000000000004">
      <c r="B907" s="7" t="str">
        <f>+HYPERLINK(テーブル3[[#This Row],[URL]],CONCATENATE("No.",テーブル3[[#This Row],[No.]],テーブル3[[#This Row],[ヘッドライン（日本語訳）]]))</f>
        <v>No.904</v>
      </c>
    </row>
    <row r="908" spans="2:2" ht="25" customHeight="1" x14ac:dyDescent="0.55000000000000004">
      <c r="B908" s="7" t="str">
        <f>+HYPERLINK(テーブル3[[#This Row],[URL]],CONCATENATE("No.",テーブル3[[#This Row],[No.]],テーブル3[[#This Row],[ヘッドライン（日本語訳）]]))</f>
        <v>No.905</v>
      </c>
    </row>
    <row r="909" spans="2:2" ht="25" customHeight="1" x14ac:dyDescent="0.55000000000000004">
      <c r="B909" s="7" t="str">
        <f>+HYPERLINK(テーブル3[[#This Row],[URL]],CONCATENATE("No.",テーブル3[[#This Row],[No.]],テーブル3[[#This Row],[ヘッドライン（日本語訳）]]))</f>
        <v>No.906</v>
      </c>
    </row>
    <row r="910" spans="2:2" ht="25" customHeight="1" x14ac:dyDescent="0.55000000000000004">
      <c r="B910" s="7" t="str">
        <f>+HYPERLINK(テーブル3[[#This Row],[URL]],CONCATENATE("No.",テーブル3[[#This Row],[No.]],テーブル3[[#This Row],[ヘッドライン（日本語訳）]]))</f>
        <v>No.907</v>
      </c>
    </row>
    <row r="911" spans="2:2" ht="25" customHeight="1" x14ac:dyDescent="0.55000000000000004">
      <c r="B911" s="7" t="str">
        <f>+HYPERLINK(テーブル3[[#This Row],[URL]],CONCATENATE("No.",テーブル3[[#This Row],[No.]],テーブル3[[#This Row],[ヘッドライン（日本語訳）]]))</f>
        <v>No.908</v>
      </c>
    </row>
    <row r="912" spans="2:2" ht="25" customHeight="1" x14ac:dyDescent="0.55000000000000004">
      <c r="B912" s="7" t="str">
        <f>+HYPERLINK(テーブル3[[#This Row],[URL]],CONCATENATE("No.",テーブル3[[#This Row],[No.]],テーブル3[[#This Row],[ヘッドライン（日本語訳）]]))</f>
        <v>No.909</v>
      </c>
    </row>
    <row r="913" spans="2:2" ht="25" customHeight="1" x14ac:dyDescent="0.55000000000000004">
      <c r="B913" s="7" t="str">
        <f>+HYPERLINK(テーブル3[[#This Row],[URL]],CONCATENATE("No.",テーブル3[[#This Row],[No.]],テーブル3[[#This Row],[ヘッドライン（日本語訳）]]))</f>
        <v>No.910</v>
      </c>
    </row>
    <row r="914" spans="2:2" ht="25" customHeight="1" x14ac:dyDescent="0.55000000000000004">
      <c r="B914" s="7" t="str">
        <f>+HYPERLINK(テーブル3[[#This Row],[URL]],CONCATENATE("No.",テーブル3[[#This Row],[No.]],テーブル3[[#This Row],[ヘッドライン（日本語訳）]]))</f>
        <v>No.911</v>
      </c>
    </row>
    <row r="915" spans="2:2" ht="25" customHeight="1" x14ac:dyDescent="0.55000000000000004">
      <c r="B915" s="7" t="str">
        <f>+HYPERLINK(テーブル3[[#This Row],[URL]],CONCATENATE("No.",テーブル3[[#This Row],[No.]],テーブル3[[#This Row],[ヘッドライン（日本語訳）]]))</f>
        <v>No.912</v>
      </c>
    </row>
    <row r="916" spans="2:2" ht="25" customHeight="1" x14ac:dyDescent="0.55000000000000004">
      <c r="B916" s="7" t="str">
        <f>+HYPERLINK(テーブル3[[#This Row],[URL]],CONCATENATE("No.",テーブル3[[#This Row],[No.]],テーブル3[[#This Row],[ヘッドライン（日本語訳）]]))</f>
        <v>No.913</v>
      </c>
    </row>
    <row r="917" spans="2:2" ht="25" customHeight="1" x14ac:dyDescent="0.55000000000000004">
      <c r="B917" s="7" t="str">
        <f>+HYPERLINK(テーブル3[[#This Row],[URL]],CONCATENATE("No.",テーブル3[[#This Row],[No.]],テーブル3[[#This Row],[ヘッドライン（日本語訳）]]))</f>
        <v>No.914</v>
      </c>
    </row>
    <row r="918" spans="2:2" ht="25" customHeight="1" x14ac:dyDescent="0.55000000000000004">
      <c r="B918" s="7" t="str">
        <f>+HYPERLINK(テーブル3[[#This Row],[URL]],CONCATENATE("No.",テーブル3[[#This Row],[No.]],テーブル3[[#This Row],[ヘッドライン（日本語訳）]]))</f>
        <v>No.915</v>
      </c>
    </row>
    <row r="919" spans="2:2" ht="25" customHeight="1" x14ac:dyDescent="0.55000000000000004">
      <c r="B919" s="7" t="str">
        <f>+HYPERLINK(テーブル3[[#This Row],[URL]],CONCATENATE("No.",テーブル3[[#This Row],[No.]],テーブル3[[#This Row],[ヘッドライン（日本語訳）]]))</f>
        <v>No.916</v>
      </c>
    </row>
    <row r="920" spans="2:2" ht="25" customHeight="1" x14ac:dyDescent="0.55000000000000004">
      <c r="B920" s="7" t="str">
        <f>+HYPERLINK(テーブル3[[#This Row],[URL]],CONCATENATE("No.",テーブル3[[#This Row],[No.]],テーブル3[[#This Row],[ヘッドライン（日本語訳）]]))</f>
        <v>No.917</v>
      </c>
    </row>
    <row r="921" spans="2:2" ht="25" customHeight="1" x14ac:dyDescent="0.55000000000000004">
      <c r="B921" s="7" t="str">
        <f>+HYPERLINK(テーブル3[[#This Row],[URL]],CONCATENATE("No.",テーブル3[[#This Row],[No.]],テーブル3[[#This Row],[ヘッドライン（日本語訳）]]))</f>
        <v>No.918</v>
      </c>
    </row>
    <row r="922" spans="2:2" ht="25" customHeight="1" x14ac:dyDescent="0.55000000000000004">
      <c r="B922" s="7" t="str">
        <f>+HYPERLINK(テーブル3[[#This Row],[URL]],CONCATENATE("No.",テーブル3[[#This Row],[No.]],テーブル3[[#This Row],[ヘッドライン（日本語訳）]]))</f>
        <v>No.919</v>
      </c>
    </row>
    <row r="923" spans="2:2" ht="25" customHeight="1" x14ac:dyDescent="0.55000000000000004">
      <c r="B923" s="7" t="str">
        <f>+HYPERLINK(テーブル3[[#This Row],[URL]],CONCATENATE("No.",テーブル3[[#This Row],[No.]],テーブル3[[#This Row],[ヘッドライン（日本語訳）]]))</f>
        <v>No.920</v>
      </c>
    </row>
    <row r="924" spans="2:2" ht="25" customHeight="1" x14ac:dyDescent="0.55000000000000004">
      <c r="B924" s="7" t="str">
        <f>+HYPERLINK(テーブル3[[#This Row],[URL]],CONCATENATE("No.",テーブル3[[#This Row],[No.]],テーブル3[[#This Row],[ヘッドライン（日本語訳）]]))</f>
        <v>No.921</v>
      </c>
    </row>
    <row r="925" spans="2:2" ht="25" customHeight="1" x14ac:dyDescent="0.55000000000000004">
      <c r="B925" s="7" t="str">
        <f>+HYPERLINK(テーブル3[[#This Row],[URL]],CONCATENATE("No.",テーブル3[[#This Row],[No.]],テーブル3[[#This Row],[ヘッドライン（日本語訳）]]))</f>
        <v>No.922</v>
      </c>
    </row>
    <row r="926" spans="2:2" ht="25" customHeight="1" x14ac:dyDescent="0.55000000000000004">
      <c r="B926" s="7" t="str">
        <f>+HYPERLINK(テーブル3[[#This Row],[URL]],CONCATENATE("No.",テーブル3[[#This Row],[No.]],テーブル3[[#This Row],[ヘッドライン（日本語訳）]]))</f>
        <v>No.923</v>
      </c>
    </row>
    <row r="927" spans="2:2" ht="25" customHeight="1" x14ac:dyDescent="0.55000000000000004">
      <c r="B927" s="7" t="str">
        <f>+HYPERLINK(テーブル3[[#This Row],[URL]],CONCATENATE("No.",テーブル3[[#This Row],[No.]],テーブル3[[#This Row],[ヘッドライン（日本語訳）]]))</f>
        <v>No.924</v>
      </c>
    </row>
    <row r="928" spans="2:2" ht="25" customHeight="1" x14ac:dyDescent="0.55000000000000004">
      <c r="B928" s="7" t="str">
        <f>+HYPERLINK(テーブル3[[#This Row],[URL]],CONCATENATE("No.",テーブル3[[#This Row],[No.]],テーブル3[[#This Row],[ヘッドライン（日本語訳）]]))</f>
        <v>No.925</v>
      </c>
    </row>
    <row r="929" spans="2:2" ht="25" customHeight="1" x14ac:dyDescent="0.55000000000000004">
      <c r="B929" s="7" t="str">
        <f>+HYPERLINK(テーブル3[[#This Row],[URL]],CONCATENATE("No.",テーブル3[[#This Row],[No.]],テーブル3[[#This Row],[ヘッドライン（日本語訳）]]))</f>
        <v>No.926</v>
      </c>
    </row>
    <row r="930" spans="2:2" ht="25" customHeight="1" x14ac:dyDescent="0.55000000000000004">
      <c r="B930" s="7" t="str">
        <f>+HYPERLINK(テーブル3[[#This Row],[URL]],CONCATENATE("No.",テーブル3[[#This Row],[No.]],テーブル3[[#This Row],[ヘッドライン（日本語訳）]]))</f>
        <v>No.927</v>
      </c>
    </row>
    <row r="931" spans="2:2" ht="25" customHeight="1" x14ac:dyDescent="0.55000000000000004">
      <c r="B931" s="7" t="str">
        <f>+HYPERLINK(テーブル3[[#This Row],[URL]],CONCATENATE("No.",テーブル3[[#This Row],[No.]],テーブル3[[#This Row],[ヘッドライン（日本語訳）]]))</f>
        <v>No.928</v>
      </c>
    </row>
    <row r="932" spans="2:2" ht="25" customHeight="1" x14ac:dyDescent="0.55000000000000004">
      <c r="B932" s="7" t="str">
        <f>+HYPERLINK(テーブル3[[#This Row],[URL]],CONCATENATE("No.",テーブル3[[#This Row],[No.]],テーブル3[[#This Row],[ヘッドライン（日本語訳）]]))</f>
        <v>No.929</v>
      </c>
    </row>
    <row r="933" spans="2:2" ht="25" customHeight="1" x14ac:dyDescent="0.55000000000000004">
      <c r="B933" s="7" t="str">
        <f>+HYPERLINK(テーブル3[[#This Row],[URL]],CONCATENATE("No.",テーブル3[[#This Row],[No.]],テーブル3[[#This Row],[ヘッドライン（日本語訳）]]))</f>
        <v>No.930</v>
      </c>
    </row>
    <row r="934" spans="2:2" ht="25" customHeight="1" x14ac:dyDescent="0.55000000000000004">
      <c r="B934" s="7" t="str">
        <f>+HYPERLINK(テーブル3[[#This Row],[URL]],CONCATENATE("No.",テーブル3[[#This Row],[No.]],テーブル3[[#This Row],[ヘッドライン（日本語訳）]]))</f>
        <v>No.931</v>
      </c>
    </row>
    <row r="935" spans="2:2" ht="25" customHeight="1" x14ac:dyDescent="0.55000000000000004">
      <c r="B935" s="7" t="str">
        <f>+HYPERLINK(テーブル3[[#This Row],[URL]],CONCATENATE("No.",テーブル3[[#This Row],[No.]],テーブル3[[#This Row],[ヘッドライン（日本語訳）]]))</f>
        <v>No.932</v>
      </c>
    </row>
    <row r="936" spans="2:2" ht="25" customHeight="1" x14ac:dyDescent="0.55000000000000004">
      <c r="B936" s="7" t="str">
        <f>+HYPERLINK(テーブル3[[#This Row],[URL]],CONCATENATE("No.",テーブル3[[#This Row],[No.]],テーブル3[[#This Row],[ヘッドライン（日本語訳）]]))</f>
        <v>No.933</v>
      </c>
    </row>
    <row r="937" spans="2:2" ht="25" customHeight="1" x14ac:dyDescent="0.55000000000000004">
      <c r="B937" s="7" t="str">
        <f>+HYPERLINK(テーブル3[[#This Row],[URL]],CONCATENATE("No.",テーブル3[[#This Row],[No.]],テーブル3[[#This Row],[ヘッドライン（日本語訳）]]))</f>
        <v>No.934</v>
      </c>
    </row>
    <row r="938" spans="2:2" ht="25" customHeight="1" x14ac:dyDescent="0.55000000000000004">
      <c r="B938" s="7" t="str">
        <f>+HYPERLINK(テーブル3[[#This Row],[URL]],CONCATENATE("No.",テーブル3[[#This Row],[No.]],テーブル3[[#This Row],[ヘッドライン（日本語訳）]]))</f>
        <v>No.935</v>
      </c>
    </row>
    <row r="939" spans="2:2" ht="25" customHeight="1" x14ac:dyDescent="0.55000000000000004">
      <c r="B939" s="7" t="str">
        <f>+HYPERLINK(テーブル3[[#This Row],[URL]],CONCATENATE("No.",テーブル3[[#This Row],[No.]],テーブル3[[#This Row],[ヘッドライン（日本語訳）]]))</f>
        <v>No.936</v>
      </c>
    </row>
    <row r="940" spans="2:2" ht="25" customHeight="1" x14ac:dyDescent="0.55000000000000004">
      <c r="B940" s="7" t="str">
        <f>+HYPERLINK(テーブル3[[#This Row],[URL]],CONCATENATE("No.",テーブル3[[#This Row],[No.]],テーブル3[[#This Row],[ヘッドライン（日本語訳）]]))</f>
        <v>No.937</v>
      </c>
    </row>
    <row r="941" spans="2:2" ht="25" customHeight="1" x14ac:dyDescent="0.55000000000000004">
      <c r="B941" s="7" t="str">
        <f>+HYPERLINK(テーブル3[[#This Row],[URL]],CONCATENATE("No.",テーブル3[[#This Row],[No.]],テーブル3[[#This Row],[ヘッドライン（日本語訳）]]))</f>
        <v>No.938</v>
      </c>
    </row>
    <row r="942" spans="2:2" ht="25" customHeight="1" x14ac:dyDescent="0.55000000000000004">
      <c r="B942" s="7" t="str">
        <f>+HYPERLINK(テーブル3[[#This Row],[URL]],CONCATENATE("No.",テーブル3[[#This Row],[No.]],テーブル3[[#This Row],[ヘッドライン（日本語訳）]]))</f>
        <v>No.939</v>
      </c>
    </row>
    <row r="943" spans="2:2" ht="25" customHeight="1" x14ac:dyDescent="0.55000000000000004">
      <c r="B943" s="7" t="str">
        <f>+HYPERLINK(テーブル3[[#This Row],[URL]],CONCATENATE("No.",テーブル3[[#This Row],[No.]],テーブル3[[#This Row],[ヘッドライン（日本語訳）]]))</f>
        <v>No.940</v>
      </c>
    </row>
    <row r="944" spans="2:2" ht="25" customHeight="1" x14ac:dyDescent="0.55000000000000004">
      <c r="B944" s="7" t="str">
        <f>+HYPERLINK(テーブル3[[#This Row],[URL]],CONCATENATE("No.",テーブル3[[#This Row],[No.]],テーブル3[[#This Row],[ヘッドライン（日本語訳）]]))</f>
        <v>No.941</v>
      </c>
    </row>
    <row r="945" spans="2:2" ht="25" customHeight="1" x14ac:dyDescent="0.55000000000000004">
      <c r="B945" s="7" t="str">
        <f>+HYPERLINK(テーブル3[[#This Row],[URL]],CONCATENATE("No.",テーブル3[[#This Row],[No.]],テーブル3[[#This Row],[ヘッドライン（日本語訳）]]))</f>
        <v>No.942</v>
      </c>
    </row>
    <row r="946" spans="2:2" ht="25" customHeight="1" x14ac:dyDescent="0.55000000000000004">
      <c r="B946" s="7" t="str">
        <f>+HYPERLINK(テーブル3[[#This Row],[URL]],CONCATENATE("No.",テーブル3[[#This Row],[No.]],テーブル3[[#This Row],[ヘッドライン（日本語訳）]]))</f>
        <v>No.943</v>
      </c>
    </row>
    <row r="947" spans="2:2" ht="25" customHeight="1" x14ac:dyDescent="0.55000000000000004">
      <c r="B947" s="7" t="str">
        <f>+HYPERLINK(テーブル3[[#This Row],[URL]],CONCATENATE("No.",テーブル3[[#This Row],[No.]],テーブル3[[#This Row],[ヘッドライン（日本語訳）]]))</f>
        <v>No.944</v>
      </c>
    </row>
    <row r="948" spans="2:2" ht="25" customHeight="1" x14ac:dyDescent="0.55000000000000004">
      <c r="B948" s="7" t="str">
        <f>+HYPERLINK(テーブル3[[#This Row],[URL]],CONCATENATE("No.",テーブル3[[#This Row],[No.]],テーブル3[[#This Row],[ヘッドライン（日本語訳）]]))</f>
        <v>No.945</v>
      </c>
    </row>
    <row r="949" spans="2:2" ht="25" customHeight="1" x14ac:dyDescent="0.55000000000000004">
      <c r="B949" s="7" t="str">
        <f>+HYPERLINK(テーブル3[[#This Row],[URL]],CONCATENATE("No.",テーブル3[[#This Row],[No.]],テーブル3[[#This Row],[ヘッドライン（日本語訳）]]))</f>
        <v>No.946</v>
      </c>
    </row>
    <row r="950" spans="2:2" ht="25" customHeight="1" x14ac:dyDescent="0.55000000000000004">
      <c r="B950" s="7" t="str">
        <f>+HYPERLINK(テーブル3[[#This Row],[URL]],CONCATENATE("No.",テーブル3[[#This Row],[No.]],テーブル3[[#This Row],[ヘッドライン（日本語訳）]]))</f>
        <v>No.947</v>
      </c>
    </row>
    <row r="951" spans="2:2" ht="25" customHeight="1" x14ac:dyDescent="0.55000000000000004">
      <c r="B951" s="7" t="str">
        <f>+HYPERLINK(テーブル3[[#This Row],[URL]],CONCATENATE("No.",テーブル3[[#This Row],[No.]],テーブル3[[#This Row],[ヘッドライン（日本語訳）]]))</f>
        <v>No.948</v>
      </c>
    </row>
    <row r="952" spans="2:2" ht="25" customHeight="1" x14ac:dyDescent="0.55000000000000004">
      <c r="B952" s="7" t="str">
        <f>+HYPERLINK(テーブル3[[#This Row],[URL]],CONCATENATE("No.",テーブル3[[#This Row],[No.]],テーブル3[[#This Row],[ヘッドライン（日本語訳）]]))</f>
        <v>No.949</v>
      </c>
    </row>
    <row r="953" spans="2:2" ht="25" customHeight="1" x14ac:dyDescent="0.55000000000000004">
      <c r="B953" s="7" t="str">
        <f>+HYPERLINK(テーブル3[[#This Row],[URL]],CONCATENATE("No.",テーブル3[[#This Row],[No.]],テーブル3[[#This Row],[ヘッドライン（日本語訳）]]))</f>
        <v>No.950</v>
      </c>
    </row>
    <row r="954" spans="2:2" ht="25" customHeight="1" x14ac:dyDescent="0.55000000000000004">
      <c r="B954" s="7" t="str">
        <f>+HYPERLINK(テーブル3[[#This Row],[URL]],CONCATENATE("No.",テーブル3[[#This Row],[No.]],テーブル3[[#This Row],[ヘッドライン（日本語訳）]]))</f>
        <v>No.951</v>
      </c>
    </row>
    <row r="955" spans="2:2" ht="25" customHeight="1" x14ac:dyDescent="0.55000000000000004">
      <c r="B955" s="7" t="str">
        <f>+HYPERLINK(テーブル3[[#This Row],[URL]],CONCATENATE("No.",テーブル3[[#This Row],[No.]],テーブル3[[#This Row],[ヘッドライン（日本語訳）]]))</f>
        <v>No.952</v>
      </c>
    </row>
    <row r="956" spans="2:2" ht="25" customHeight="1" x14ac:dyDescent="0.55000000000000004">
      <c r="B956" s="7" t="str">
        <f>+HYPERLINK(テーブル3[[#This Row],[URL]],CONCATENATE("No.",テーブル3[[#This Row],[No.]],テーブル3[[#This Row],[ヘッドライン（日本語訳）]]))</f>
        <v>No.953</v>
      </c>
    </row>
    <row r="957" spans="2:2" ht="25" customHeight="1" x14ac:dyDescent="0.55000000000000004">
      <c r="B957" s="7" t="str">
        <f>+HYPERLINK(テーブル3[[#This Row],[URL]],CONCATENATE("No.",テーブル3[[#This Row],[No.]],テーブル3[[#This Row],[ヘッドライン（日本語訳）]]))</f>
        <v>No.954</v>
      </c>
    </row>
    <row r="958" spans="2:2" ht="25" customHeight="1" x14ac:dyDescent="0.55000000000000004">
      <c r="B958" s="7" t="str">
        <f>+HYPERLINK(テーブル3[[#This Row],[URL]],CONCATENATE("No.",テーブル3[[#This Row],[No.]],テーブル3[[#This Row],[ヘッドライン（日本語訳）]]))</f>
        <v>No.955</v>
      </c>
    </row>
    <row r="959" spans="2:2" ht="25" customHeight="1" x14ac:dyDescent="0.55000000000000004">
      <c r="B959" s="7" t="str">
        <f>+HYPERLINK(テーブル3[[#This Row],[URL]],CONCATENATE("No.",テーブル3[[#This Row],[No.]],テーブル3[[#This Row],[ヘッドライン（日本語訳）]]))</f>
        <v>No.956</v>
      </c>
    </row>
    <row r="960" spans="2:2" ht="25" customHeight="1" x14ac:dyDescent="0.55000000000000004">
      <c r="B960" s="7" t="str">
        <f>+HYPERLINK(テーブル3[[#This Row],[URL]],CONCATENATE("No.",テーブル3[[#This Row],[No.]],テーブル3[[#This Row],[ヘッドライン（日本語訳）]]))</f>
        <v>No.957</v>
      </c>
    </row>
    <row r="961" spans="2:2" ht="25" customHeight="1" x14ac:dyDescent="0.55000000000000004">
      <c r="B961" s="7" t="str">
        <f>+HYPERLINK(テーブル3[[#This Row],[URL]],CONCATENATE("No.",テーブル3[[#This Row],[No.]],テーブル3[[#This Row],[ヘッドライン（日本語訳）]]))</f>
        <v>No.958</v>
      </c>
    </row>
    <row r="962" spans="2:2" ht="25" customHeight="1" x14ac:dyDescent="0.55000000000000004">
      <c r="B962" s="7" t="str">
        <f>+HYPERLINK(テーブル3[[#This Row],[URL]],CONCATENATE("No.",テーブル3[[#This Row],[No.]],テーブル3[[#This Row],[ヘッドライン（日本語訳）]]))</f>
        <v>No.959</v>
      </c>
    </row>
    <row r="963" spans="2:2" ht="25" customHeight="1" x14ac:dyDescent="0.55000000000000004">
      <c r="B963" s="7" t="str">
        <f>+HYPERLINK(テーブル3[[#This Row],[URL]],CONCATENATE("No.",テーブル3[[#This Row],[No.]],テーブル3[[#This Row],[ヘッドライン（日本語訳）]]))</f>
        <v>No.960</v>
      </c>
    </row>
    <row r="964" spans="2:2" ht="25" customHeight="1" x14ac:dyDescent="0.55000000000000004">
      <c r="B964" s="7" t="str">
        <f>+HYPERLINK(テーブル3[[#This Row],[URL]],CONCATENATE("No.",テーブル3[[#This Row],[No.]],テーブル3[[#This Row],[ヘッドライン（日本語訳）]]))</f>
        <v>No.961</v>
      </c>
    </row>
    <row r="965" spans="2:2" ht="25" customHeight="1" x14ac:dyDescent="0.55000000000000004">
      <c r="B965" s="7" t="str">
        <f>+HYPERLINK(テーブル3[[#This Row],[URL]],CONCATENATE("No.",テーブル3[[#This Row],[No.]],テーブル3[[#This Row],[ヘッドライン（日本語訳）]]))</f>
        <v>No.962</v>
      </c>
    </row>
    <row r="966" spans="2:2" ht="25" customHeight="1" x14ac:dyDescent="0.55000000000000004">
      <c r="B966" s="7" t="str">
        <f>+HYPERLINK(テーブル3[[#This Row],[URL]],CONCATENATE("No.",テーブル3[[#This Row],[No.]],テーブル3[[#This Row],[ヘッドライン（日本語訳）]]))</f>
        <v>No.963</v>
      </c>
    </row>
    <row r="967" spans="2:2" ht="25" customHeight="1" x14ac:dyDescent="0.55000000000000004">
      <c r="B967" s="7" t="str">
        <f>+HYPERLINK(テーブル3[[#This Row],[URL]],CONCATENATE("No.",テーブル3[[#This Row],[No.]],テーブル3[[#This Row],[ヘッドライン（日本語訳）]]))</f>
        <v>No.964</v>
      </c>
    </row>
    <row r="968" spans="2:2" ht="25" customHeight="1" x14ac:dyDescent="0.55000000000000004">
      <c r="B968" s="7" t="str">
        <f>+HYPERLINK(テーブル3[[#This Row],[URL]],CONCATENATE("No.",テーブル3[[#This Row],[No.]],テーブル3[[#This Row],[ヘッドライン（日本語訳）]]))</f>
        <v>No.965</v>
      </c>
    </row>
    <row r="969" spans="2:2" ht="25" customHeight="1" x14ac:dyDescent="0.55000000000000004">
      <c r="B969" s="7" t="str">
        <f>+HYPERLINK(テーブル3[[#This Row],[URL]],CONCATENATE("No.",テーブル3[[#This Row],[No.]],テーブル3[[#This Row],[ヘッドライン（日本語訳）]]))</f>
        <v>No.966</v>
      </c>
    </row>
    <row r="970" spans="2:2" ht="25" customHeight="1" x14ac:dyDescent="0.55000000000000004">
      <c r="B970" s="7" t="str">
        <f>+HYPERLINK(テーブル3[[#This Row],[URL]],CONCATENATE("No.",テーブル3[[#This Row],[No.]],テーブル3[[#This Row],[ヘッドライン（日本語訳）]]))</f>
        <v>No.967</v>
      </c>
    </row>
    <row r="971" spans="2:2" ht="25" customHeight="1" x14ac:dyDescent="0.55000000000000004">
      <c r="B971" s="7" t="str">
        <f>+HYPERLINK(テーブル3[[#This Row],[URL]],CONCATENATE("No.",テーブル3[[#This Row],[No.]],テーブル3[[#This Row],[ヘッドライン（日本語訳）]]))</f>
        <v>No.968</v>
      </c>
    </row>
    <row r="972" spans="2:2" ht="25" customHeight="1" x14ac:dyDescent="0.55000000000000004">
      <c r="B972" s="7" t="str">
        <f>+HYPERLINK(テーブル3[[#This Row],[URL]],CONCATENATE("No.",テーブル3[[#This Row],[No.]],テーブル3[[#This Row],[ヘッドライン（日本語訳）]]))</f>
        <v>No.969</v>
      </c>
    </row>
    <row r="973" spans="2:2" ht="25" customHeight="1" x14ac:dyDescent="0.55000000000000004">
      <c r="B973" s="7" t="str">
        <f>+HYPERLINK(テーブル3[[#This Row],[URL]],CONCATENATE("No.",テーブル3[[#This Row],[No.]],テーブル3[[#This Row],[ヘッドライン（日本語訳）]]))</f>
        <v>No.970</v>
      </c>
    </row>
    <row r="974" spans="2:2" ht="25" customHeight="1" x14ac:dyDescent="0.55000000000000004">
      <c r="B974" s="7" t="str">
        <f>+HYPERLINK(テーブル3[[#This Row],[URL]],CONCATENATE("No.",テーブル3[[#This Row],[No.]],テーブル3[[#This Row],[ヘッドライン（日本語訳）]]))</f>
        <v>No.971</v>
      </c>
    </row>
    <row r="975" spans="2:2" ht="25" customHeight="1" x14ac:dyDescent="0.55000000000000004">
      <c r="B975" s="7" t="str">
        <f>+HYPERLINK(テーブル3[[#This Row],[URL]],CONCATENATE("No.",テーブル3[[#This Row],[No.]],テーブル3[[#This Row],[ヘッドライン（日本語訳）]]))</f>
        <v>No.972</v>
      </c>
    </row>
    <row r="976" spans="2:2" ht="25" customHeight="1" x14ac:dyDescent="0.55000000000000004">
      <c r="B976" s="7" t="str">
        <f>+HYPERLINK(テーブル3[[#This Row],[URL]],CONCATENATE("No.",テーブル3[[#This Row],[No.]],テーブル3[[#This Row],[ヘッドライン（日本語訳）]]))</f>
        <v>No.973</v>
      </c>
    </row>
    <row r="977" spans="2:2" ht="25" customHeight="1" x14ac:dyDescent="0.55000000000000004">
      <c r="B977" s="7" t="str">
        <f>+HYPERLINK(テーブル3[[#This Row],[URL]],CONCATENATE("No.",テーブル3[[#This Row],[No.]],テーブル3[[#This Row],[ヘッドライン（日本語訳）]]))</f>
        <v>No.974</v>
      </c>
    </row>
    <row r="978" spans="2:2" ht="25" customHeight="1" x14ac:dyDescent="0.55000000000000004">
      <c r="B978" s="7" t="str">
        <f>+HYPERLINK(テーブル3[[#This Row],[URL]],CONCATENATE("No.",テーブル3[[#This Row],[No.]],テーブル3[[#This Row],[ヘッドライン（日本語訳）]]))</f>
        <v>No.975</v>
      </c>
    </row>
    <row r="979" spans="2:2" ht="25" customHeight="1" x14ac:dyDescent="0.55000000000000004">
      <c r="B979" s="7" t="str">
        <f>+HYPERLINK(テーブル3[[#This Row],[URL]],CONCATENATE("No.",テーブル3[[#This Row],[No.]],テーブル3[[#This Row],[ヘッドライン（日本語訳）]]))</f>
        <v>No.976</v>
      </c>
    </row>
    <row r="980" spans="2:2" ht="25" customHeight="1" x14ac:dyDescent="0.55000000000000004">
      <c r="B980" s="7" t="str">
        <f>+HYPERLINK(テーブル3[[#This Row],[URL]],CONCATENATE("No.",テーブル3[[#This Row],[No.]],テーブル3[[#This Row],[ヘッドライン（日本語訳）]]))</f>
        <v>No.977</v>
      </c>
    </row>
    <row r="981" spans="2:2" ht="25" customHeight="1" x14ac:dyDescent="0.55000000000000004">
      <c r="B981" s="7" t="str">
        <f>+HYPERLINK(テーブル3[[#This Row],[URL]],CONCATENATE("No.",テーブル3[[#This Row],[No.]],テーブル3[[#This Row],[ヘッドライン（日本語訳）]]))</f>
        <v>No.978</v>
      </c>
    </row>
    <row r="982" spans="2:2" ht="25" customHeight="1" x14ac:dyDescent="0.55000000000000004">
      <c r="B982" s="7" t="str">
        <f>+HYPERLINK(テーブル3[[#This Row],[URL]],CONCATENATE("No.",テーブル3[[#This Row],[No.]],テーブル3[[#This Row],[ヘッドライン（日本語訳）]]))</f>
        <v>No.979</v>
      </c>
    </row>
    <row r="983" spans="2:2" ht="25" customHeight="1" x14ac:dyDescent="0.55000000000000004">
      <c r="B983" s="7" t="str">
        <f>+HYPERLINK(テーブル3[[#This Row],[URL]],CONCATENATE("No.",テーブル3[[#This Row],[No.]],テーブル3[[#This Row],[ヘッドライン（日本語訳）]]))</f>
        <v>No.980</v>
      </c>
    </row>
    <row r="984" spans="2:2" ht="25" customHeight="1" x14ac:dyDescent="0.55000000000000004">
      <c r="B984" s="7" t="str">
        <f>+HYPERLINK(テーブル3[[#This Row],[URL]],CONCATENATE("No.",テーブル3[[#This Row],[No.]],テーブル3[[#This Row],[ヘッドライン（日本語訳）]]))</f>
        <v>No.981</v>
      </c>
    </row>
    <row r="985" spans="2:2" ht="25" customHeight="1" x14ac:dyDescent="0.55000000000000004">
      <c r="B985" s="7" t="str">
        <f>+HYPERLINK(テーブル3[[#This Row],[URL]],CONCATENATE("No.",テーブル3[[#This Row],[No.]],テーブル3[[#This Row],[ヘッドライン（日本語訳）]]))</f>
        <v>No.982</v>
      </c>
    </row>
    <row r="986" spans="2:2" ht="25" customHeight="1" x14ac:dyDescent="0.55000000000000004">
      <c r="B986" s="7" t="str">
        <f>+HYPERLINK(テーブル3[[#This Row],[URL]],CONCATENATE("No.",テーブル3[[#This Row],[No.]],テーブル3[[#This Row],[ヘッドライン（日本語訳）]]))</f>
        <v>No.983</v>
      </c>
    </row>
    <row r="987" spans="2:2" ht="25" customHeight="1" x14ac:dyDescent="0.55000000000000004">
      <c r="B987" s="7" t="str">
        <f>+HYPERLINK(テーブル3[[#This Row],[URL]],CONCATENATE("No.",テーブル3[[#This Row],[No.]],テーブル3[[#This Row],[ヘッドライン（日本語訳）]]))</f>
        <v>No.984</v>
      </c>
    </row>
    <row r="988" spans="2:2" ht="25" customHeight="1" x14ac:dyDescent="0.55000000000000004">
      <c r="B988" s="7" t="str">
        <f>+HYPERLINK(テーブル3[[#This Row],[URL]],CONCATENATE("No.",テーブル3[[#This Row],[No.]],テーブル3[[#This Row],[ヘッドライン（日本語訳）]]))</f>
        <v>No.985</v>
      </c>
    </row>
    <row r="989" spans="2:2" ht="25" customHeight="1" x14ac:dyDescent="0.55000000000000004">
      <c r="B989" s="7" t="str">
        <f>+HYPERLINK(テーブル3[[#This Row],[URL]],CONCATENATE("No.",テーブル3[[#This Row],[No.]],テーブル3[[#This Row],[ヘッドライン（日本語訳）]]))</f>
        <v>No.986</v>
      </c>
    </row>
    <row r="990" spans="2:2" ht="25" customHeight="1" x14ac:dyDescent="0.55000000000000004">
      <c r="B990" s="7" t="str">
        <f>+HYPERLINK(テーブル3[[#This Row],[URL]],CONCATENATE("No.",テーブル3[[#This Row],[No.]],テーブル3[[#This Row],[ヘッドライン（日本語訳）]]))</f>
        <v>No.987</v>
      </c>
    </row>
    <row r="991" spans="2:2" ht="25" customHeight="1" x14ac:dyDescent="0.55000000000000004">
      <c r="B991" s="7" t="str">
        <f>+HYPERLINK(テーブル3[[#This Row],[URL]],CONCATENATE("No.",テーブル3[[#This Row],[No.]],テーブル3[[#This Row],[ヘッドライン（日本語訳）]]))</f>
        <v>No.988</v>
      </c>
    </row>
    <row r="992" spans="2:2" ht="25" customHeight="1" x14ac:dyDescent="0.55000000000000004">
      <c r="B992" s="7" t="str">
        <f>+HYPERLINK(テーブル3[[#This Row],[URL]],CONCATENATE("No.",テーブル3[[#This Row],[No.]],テーブル3[[#This Row],[ヘッドライン（日本語訳）]]))</f>
        <v>No.989</v>
      </c>
    </row>
    <row r="993" spans="2:2" ht="25" customHeight="1" x14ac:dyDescent="0.55000000000000004">
      <c r="B993" s="7" t="str">
        <f>+HYPERLINK(テーブル3[[#This Row],[URL]],CONCATENATE("No.",テーブル3[[#This Row],[No.]],テーブル3[[#This Row],[ヘッドライン（日本語訳）]]))</f>
        <v>No.990</v>
      </c>
    </row>
    <row r="994" spans="2:2" ht="25" customHeight="1" x14ac:dyDescent="0.55000000000000004">
      <c r="B994" s="7" t="str">
        <f>+HYPERLINK(テーブル3[[#This Row],[URL]],CONCATENATE("No.",テーブル3[[#This Row],[No.]],テーブル3[[#This Row],[ヘッドライン（日本語訳）]]))</f>
        <v>No.991</v>
      </c>
    </row>
    <row r="995" spans="2:2" ht="25" customHeight="1" x14ac:dyDescent="0.55000000000000004">
      <c r="B995" s="7" t="str">
        <f>+HYPERLINK(テーブル3[[#This Row],[URL]],CONCATENATE("No.",テーブル3[[#This Row],[No.]],テーブル3[[#This Row],[ヘッドライン（日本語訳）]]))</f>
        <v>No.992</v>
      </c>
    </row>
    <row r="996" spans="2:2" ht="25" customHeight="1" x14ac:dyDescent="0.55000000000000004">
      <c r="B996" s="7" t="str">
        <f>+HYPERLINK(テーブル3[[#This Row],[URL]],CONCATENATE("No.",テーブル3[[#This Row],[No.]],テーブル3[[#This Row],[ヘッドライン（日本語訳）]]))</f>
        <v>No.993</v>
      </c>
    </row>
    <row r="997" spans="2:2" ht="25" customHeight="1" x14ac:dyDescent="0.55000000000000004">
      <c r="B997" s="7" t="str">
        <f>+HYPERLINK(テーブル3[[#This Row],[URL]],CONCATENATE("No.",テーブル3[[#This Row],[No.]],テーブル3[[#This Row],[ヘッドライン（日本語訳）]]))</f>
        <v>No.994</v>
      </c>
    </row>
    <row r="998" spans="2:2" ht="25" customHeight="1" x14ac:dyDescent="0.55000000000000004">
      <c r="B998" s="7" t="str">
        <f>+HYPERLINK(テーブル3[[#This Row],[URL]],CONCATENATE("No.",テーブル3[[#This Row],[No.]],テーブル3[[#This Row],[ヘッドライン（日本語訳）]]))</f>
        <v>No.995</v>
      </c>
    </row>
    <row r="999" spans="2:2" ht="25" customHeight="1" x14ac:dyDescent="0.55000000000000004">
      <c r="B999" s="7" t="str">
        <f>+HYPERLINK(テーブル3[[#This Row],[URL]],CONCATENATE("No.",テーブル3[[#This Row],[No.]],テーブル3[[#This Row],[ヘッドライン（日本語訳）]]))</f>
        <v>No.996</v>
      </c>
    </row>
    <row r="1000" spans="2:2" ht="25" customHeight="1" x14ac:dyDescent="0.55000000000000004">
      <c r="B1000" s="7" t="str">
        <f>+HYPERLINK(テーブル3[[#This Row],[URL]],CONCATENATE("No.",テーブル3[[#This Row],[No.]],テーブル3[[#This Row],[ヘッドライン（日本語訳）]]))</f>
        <v>No.997</v>
      </c>
    </row>
    <row r="1001" spans="2:2" ht="25" customHeight="1" x14ac:dyDescent="0.55000000000000004">
      <c r="B1001" s="7" t="str">
        <f>+HYPERLINK(テーブル3[[#This Row],[URL]],CONCATENATE("No.",テーブル3[[#This Row],[No.]],テーブル3[[#This Row],[ヘッドライン（日本語訳）]]))</f>
        <v>No.998</v>
      </c>
    </row>
    <row r="1002" spans="2:2" ht="25" customHeight="1" x14ac:dyDescent="0.55000000000000004">
      <c r="B1002" s="7" t="str">
        <f>+HYPERLINK(テーブル3[[#This Row],[URL]],CONCATENATE("No.",テーブル3[[#This Row],[No.]],テーブル3[[#This Row],[ヘッドライン（日本語訳）]]))</f>
        <v>No.999</v>
      </c>
    </row>
    <row r="1003" spans="2:2" ht="25" customHeight="1" x14ac:dyDescent="0.55000000000000004">
      <c r="B1003" s="7" t="str">
        <f>+HYPERLINK(テーブル3[[#This Row],[URL]],CONCATENATE("No.",テーブル3[[#This Row],[No.]],テーブル3[[#This Row],[ヘッドライン（日本語訳）]]))</f>
        <v>No.1000</v>
      </c>
    </row>
    <row r="1004" spans="2:2" ht="25" customHeight="1" x14ac:dyDescent="0.55000000000000004">
      <c r="B1004" s="7" t="str">
        <f>+HYPERLINK(テーブル3[[#This Row],[URL]],CONCATENATE("No.",テーブル3[[#This Row],[No.]],テーブル3[[#This Row],[ヘッドライン（日本語訳）]]))</f>
        <v>No.1001</v>
      </c>
    </row>
    <row r="1005" spans="2:2" ht="25" customHeight="1" x14ac:dyDescent="0.55000000000000004">
      <c r="B1005" s="7" t="str">
        <f>+HYPERLINK(テーブル3[[#This Row],[URL]],CONCATENATE("No.",テーブル3[[#This Row],[No.]],テーブル3[[#This Row],[ヘッドライン（日本語訳）]]))</f>
        <v>No.1002</v>
      </c>
    </row>
    <row r="1006" spans="2:2" ht="25" customHeight="1" x14ac:dyDescent="0.55000000000000004">
      <c r="B1006" s="7" t="str">
        <f>+HYPERLINK(テーブル3[[#This Row],[URL]],CONCATENATE("No.",テーブル3[[#This Row],[No.]],テーブル3[[#This Row],[ヘッドライン（日本語訳）]]))</f>
        <v>No.1003</v>
      </c>
    </row>
    <row r="1007" spans="2:2" ht="25" customHeight="1" x14ac:dyDescent="0.55000000000000004">
      <c r="B1007" s="7" t="str">
        <f>+HYPERLINK(テーブル3[[#This Row],[URL]],CONCATENATE("No.",テーブル3[[#This Row],[No.]],テーブル3[[#This Row],[ヘッドライン（日本語訳）]]))</f>
        <v>No.1004</v>
      </c>
    </row>
    <row r="1008" spans="2:2" ht="25" customHeight="1" x14ac:dyDescent="0.55000000000000004">
      <c r="B1008" s="7" t="str">
        <f>+HYPERLINK(テーブル3[[#This Row],[URL]],CONCATENATE("No.",テーブル3[[#This Row],[No.]],テーブル3[[#This Row],[ヘッドライン（日本語訳）]]))</f>
        <v>No.1005</v>
      </c>
    </row>
    <row r="1009" spans="2:2" ht="25" customHeight="1" x14ac:dyDescent="0.55000000000000004">
      <c r="B1009" s="7" t="str">
        <f>+HYPERLINK(テーブル3[[#This Row],[URL]],CONCATENATE("No.",テーブル3[[#This Row],[No.]],テーブル3[[#This Row],[ヘッドライン（日本語訳）]]))</f>
        <v>No.1006</v>
      </c>
    </row>
    <row r="1010" spans="2:2" ht="25" customHeight="1" x14ac:dyDescent="0.55000000000000004">
      <c r="B1010" s="7" t="str">
        <f>+HYPERLINK(テーブル3[[#This Row],[URL]],CONCATENATE("No.",テーブル3[[#This Row],[No.]],テーブル3[[#This Row],[ヘッドライン（日本語訳）]]))</f>
        <v>No.1007</v>
      </c>
    </row>
    <row r="1011" spans="2:2" ht="25" customHeight="1" x14ac:dyDescent="0.55000000000000004">
      <c r="B1011" s="7" t="str">
        <f>+HYPERLINK(テーブル3[[#This Row],[URL]],CONCATENATE("No.",テーブル3[[#This Row],[No.]],テーブル3[[#This Row],[ヘッドライン（日本語訳）]]))</f>
        <v>No.1008</v>
      </c>
    </row>
    <row r="1012" spans="2:2" ht="25" customHeight="1" x14ac:dyDescent="0.55000000000000004">
      <c r="B1012" s="7" t="str">
        <f>+HYPERLINK(テーブル3[[#This Row],[URL]],CONCATENATE("No.",テーブル3[[#This Row],[No.]],テーブル3[[#This Row],[ヘッドライン（日本語訳）]]))</f>
        <v>No.1009</v>
      </c>
    </row>
    <row r="1013" spans="2:2" ht="25" customHeight="1" x14ac:dyDescent="0.55000000000000004">
      <c r="B1013" s="7" t="str">
        <f>+HYPERLINK(テーブル3[[#This Row],[URL]],CONCATENATE("No.",テーブル3[[#This Row],[No.]],テーブル3[[#This Row],[ヘッドライン（日本語訳）]]))</f>
        <v>No.1010</v>
      </c>
    </row>
    <row r="1014" spans="2:2" ht="25" customHeight="1" x14ac:dyDescent="0.55000000000000004">
      <c r="B1014" s="7" t="str">
        <f>+HYPERLINK(テーブル3[[#This Row],[URL]],CONCATENATE("No.",テーブル3[[#This Row],[No.]],テーブル3[[#This Row],[ヘッドライン（日本語訳）]]))</f>
        <v>No.1011</v>
      </c>
    </row>
    <row r="1015" spans="2:2" ht="25" customHeight="1" x14ac:dyDescent="0.55000000000000004">
      <c r="B1015" s="7" t="str">
        <f>+HYPERLINK(テーブル3[[#This Row],[URL]],CONCATENATE("No.",テーブル3[[#This Row],[No.]],テーブル3[[#This Row],[ヘッドライン（日本語訳）]]))</f>
        <v>No.1012</v>
      </c>
    </row>
    <row r="1016" spans="2:2" ht="25" customHeight="1" x14ac:dyDescent="0.55000000000000004">
      <c r="B1016" s="7" t="str">
        <f>+HYPERLINK(テーブル3[[#This Row],[URL]],CONCATENATE("No.",テーブル3[[#This Row],[No.]],テーブル3[[#This Row],[ヘッドライン（日本語訳）]]))</f>
        <v>No.1013</v>
      </c>
    </row>
    <row r="1017" spans="2:2" ht="25" customHeight="1" x14ac:dyDescent="0.55000000000000004">
      <c r="B1017" s="7" t="str">
        <f>+HYPERLINK(テーブル3[[#This Row],[URL]],CONCATENATE("No.",テーブル3[[#This Row],[No.]],テーブル3[[#This Row],[ヘッドライン（日本語訳）]]))</f>
        <v>No.1014</v>
      </c>
    </row>
    <row r="1018" spans="2:2" ht="25" customHeight="1" x14ac:dyDescent="0.55000000000000004">
      <c r="B1018" s="7" t="str">
        <f>+HYPERLINK(テーブル3[[#This Row],[URL]],CONCATENATE("No.",テーブル3[[#This Row],[No.]],テーブル3[[#This Row],[ヘッドライン（日本語訳）]]))</f>
        <v>No.1015</v>
      </c>
    </row>
    <row r="1019" spans="2:2" ht="25" customHeight="1" x14ac:dyDescent="0.55000000000000004">
      <c r="B1019" s="7" t="str">
        <f>+HYPERLINK(テーブル3[[#This Row],[URL]],CONCATENATE("No.",テーブル3[[#This Row],[No.]],テーブル3[[#This Row],[ヘッドライン（日本語訳）]]))</f>
        <v>No.1016</v>
      </c>
    </row>
    <row r="1020" spans="2:2" ht="25" customHeight="1" x14ac:dyDescent="0.55000000000000004">
      <c r="B1020" s="7" t="str">
        <f>+HYPERLINK(テーブル3[[#This Row],[URL]],CONCATENATE("No.",テーブル3[[#This Row],[No.]],テーブル3[[#This Row],[ヘッドライン（日本語訳）]]))</f>
        <v>No.1017</v>
      </c>
    </row>
    <row r="1021" spans="2:2" ht="25" customHeight="1" x14ac:dyDescent="0.55000000000000004">
      <c r="B1021" s="7" t="str">
        <f>+HYPERLINK(テーブル3[[#This Row],[URL]],CONCATENATE("No.",テーブル3[[#This Row],[No.]],テーブル3[[#This Row],[ヘッドライン（日本語訳）]]))</f>
        <v>No.1018</v>
      </c>
    </row>
    <row r="1022" spans="2:2" ht="25" customHeight="1" x14ac:dyDescent="0.55000000000000004">
      <c r="B1022" s="7" t="str">
        <f>+HYPERLINK(テーブル3[[#This Row],[URL]],CONCATENATE("No.",テーブル3[[#This Row],[No.]],テーブル3[[#This Row],[ヘッドライン（日本語訳）]]))</f>
        <v>No.1019</v>
      </c>
    </row>
    <row r="1023" spans="2:2" ht="25" customHeight="1" x14ac:dyDescent="0.55000000000000004">
      <c r="B1023" s="7" t="str">
        <f>+HYPERLINK(テーブル3[[#This Row],[URL]],CONCATENATE("No.",テーブル3[[#This Row],[No.]],テーブル3[[#This Row],[ヘッドライン（日本語訳）]]))</f>
        <v>No.1020</v>
      </c>
    </row>
    <row r="1024" spans="2:2" ht="25" customHeight="1" x14ac:dyDescent="0.55000000000000004">
      <c r="B1024" s="7" t="str">
        <f>+HYPERLINK(テーブル3[[#This Row],[URL]],CONCATENATE("No.",テーブル3[[#This Row],[No.]],テーブル3[[#This Row],[ヘッドライン（日本語訳）]]))</f>
        <v>No.1021</v>
      </c>
    </row>
    <row r="1025" spans="2:2" ht="25" customHeight="1" x14ac:dyDescent="0.55000000000000004">
      <c r="B1025" s="7" t="str">
        <f>+HYPERLINK(テーブル3[[#This Row],[URL]],CONCATENATE("No.",テーブル3[[#This Row],[No.]],テーブル3[[#This Row],[ヘッドライン（日本語訳）]]))</f>
        <v>No.1022</v>
      </c>
    </row>
    <row r="1026" spans="2:2" ht="25" customHeight="1" x14ac:dyDescent="0.55000000000000004">
      <c r="B1026" s="7" t="str">
        <f>+HYPERLINK(テーブル3[[#This Row],[URL]],CONCATENATE("No.",テーブル3[[#This Row],[No.]],テーブル3[[#This Row],[ヘッドライン（日本語訳）]]))</f>
        <v>No.1023</v>
      </c>
    </row>
    <row r="1027" spans="2:2" ht="25" customHeight="1" x14ac:dyDescent="0.55000000000000004">
      <c r="B1027" s="7" t="str">
        <f>+HYPERLINK(テーブル3[[#This Row],[URL]],CONCATENATE("No.",テーブル3[[#This Row],[No.]],テーブル3[[#This Row],[ヘッドライン（日本語訳）]]))</f>
        <v>No.1024</v>
      </c>
    </row>
    <row r="1028" spans="2:2" ht="25" customHeight="1" x14ac:dyDescent="0.55000000000000004">
      <c r="B1028" s="7" t="str">
        <f>+HYPERLINK(テーブル3[[#This Row],[URL]],CONCATENATE("No.",テーブル3[[#This Row],[No.]],テーブル3[[#This Row],[ヘッドライン（日本語訳）]]))</f>
        <v>No.1025</v>
      </c>
    </row>
    <row r="1029" spans="2:2" ht="25" customHeight="1" x14ac:dyDescent="0.55000000000000004">
      <c r="B1029" s="7" t="str">
        <f>+HYPERLINK(テーブル3[[#This Row],[URL]],CONCATENATE("No.",テーブル3[[#This Row],[No.]],テーブル3[[#This Row],[ヘッドライン（日本語訳）]]))</f>
        <v>No.1026</v>
      </c>
    </row>
    <row r="1030" spans="2:2" ht="25" customHeight="1" x14ac:dyDescent="0.55000000000000004">
      <c r="B1030" s="7" t="str">
        <f>+HYPERLINK(テーブル3[[#This Row],[URL]],CONCATENATE("No.",テーブル3[[#This Row],[No.]],テーブル3[[#This Row],[ヘッドライン（日本語訳）]]))</f>
        <v>No.1027</v>
      </c>
    </row>
    <row r="1031" spans="2:2" ht="25" customHeight="1" x14ac:dyDescent="0.55000000000000004">
      <c r="B1031" s="7" t="str">
        <f>+HYPERLINK(テーブル3[[#This Row],[URL]],CONCATENATE("No.",テーブル3[[#This Row],[No.]],テーブル3[[#This Row],[ヘッドライン（日本語訳）]]))</f>
        <v>No.1028</v>
      </c>
    </row>
    <row r="1032" spans="2:2" ht="25" customHeight="1" x14ac:dyDescent="0.55000000000000004">
      <c r="B1032" s="7" t="str">
        <f>+HYPERLINK(テーブル3[[#This Row],[URL]],CONCATENATE("No.",テーブル3[[#This Row],[No.]],テーブル3[[#This Row],[ヘッドライン（日本語訳）]]))</f>
        <v>No.1029</v>
      </c>
    </row>
    <row r="1033" spans="2:2" ht="25" customHeight="1" x14ac:dyDescent="0.55000000000000004">
      <c r="B1033" s="7" t="str">
        <f>+HYPERLINK(テーブル3[[#This Row],[URL]],CONCATENATE("No.",テーブル3[[#This Row],[No.]],テーブル3[[#This Row],[ヘッドライン（日本語訳）]]))</f>
        <v>No.1030</v>
      </c>
    </row>
    <row r="1034" spans="2:2" ht="25" customHeight="1" x14ac:dyDescent="0.55000000000000004">
      <c r="B1034" s="7" t="str">
        <f>+HYPERLINK(テーブル3[[#This Row],[URL]],CONCATENATE("No.",テーブル3[[#This Row],[No.]],テーブル3[[#This Row],[ヘッドライン（日本語訳）]]))</f>
        <v>No.1031</v>
      </c>
    </row>
    <row r="1035" spans="2:2" ht="25" customHeight="1" x14ac:dyDescent="0.55000000000000004">
      <c r="B1035" s="7" t="str">
        <f>+HYPERLINK(テーブル3[[#This Row],[URL]],CONCATENATE("No.",テーブル3[[#This Row],[No.]],テーブル3[[#This Row],[ヘッドライン（日本語訳）]]))</f>
        <v>No.1032</v>
      </c>
    </row>
    <row r="1036" spans="2:2" ht="25" customHeight="1" x14ac:dyDescent="0.55000000000000004">
      <c r="B1036" s="7" t="str">
        <f>+HYPERLINK(テーブル3[[#This Row],[URL]],CONCATENATE("No.",テーブル3[[#This Row],[No.]],テーブル3[[#This Row],[ヘッドライン（日本語訳）]]))</f>
        <v>No.1033</v>
      </c>
    </row>
    <row r="1037" spans="2:2" ht="25" customHeight="1" x14ac:dyDescent="0.55000000000000004">
      <c r="B1037" s="7" t="str">
        <f>+HYPERLINK(テーブル3[[#This Row],[URL]],CONCATENATE("No.",テーブル3[[#This Row],[No.]],テーブル3[[#This Row],[ヘッドライン（日本語訳）]]))</f>
        <v>No.1034</v>
      </c>
    </row>
    <row r="1038" spans="2:2" ht="25" customHeight="1" x14ac:dyDescent="0.55000000000000004">
      <c r="B1038" s="7" t="str">
        <f>+HYPERLINK(テーブル3[[#This Row],[URL]],CONCATENATE("No.",テーブル3[[#This Row],[No.]],テーブル3[[#This Row],[ヘッドライン（日本語訳）]]))</f>
        <v>No.1035</v>
      </c>
    </row>
    <row r="1039" spans="2:2" ht="25" customHeight="1" x14ac:dyDescent="0.55000000000000004">
      <c r="B1039" s="7" t="str">
        <f>+HYPERLINK(テーブル3[[#This Row],[URL]],CONCATENATE("No.",テーブル3[[#This Row],[No.]],テーブル3[[#This Row],[ヘッドライン（日本語訳）]]))</f>
        <v>No.1036</v>
      </c>
    </row>
    <row r="1040" spans="2:2" ht="25" customHeight="1" x14ac:dyDescent="0.55000000000000004">
      <c r="B1040" s="7" t="str">
        <f>+HYPERLINK(テーブル3[[#This Row],[URL]],CONCATENATE("No.",テーブル3[[#This Row],[No.]],テーブル3[[#This Row],[ヘッドライン（日本語訳）]]))</f>
        <v>No.1037</v>
      </c>
    </row>
    <row r="1041" spans="2:2" ht="25" customHeight="1" x14ac:dyDescent="0.55000000000000004">
      <c r="B1041" s="7" t="str">
        <f>+HYPERLINK(テーブル3[[#This Row],[URL]],CONCATENATE("No.",テーブル3[[#This Row],[No.]],テーブル3[[#This Row],[ヘッドライン（日本語訳）]]))</f>
        <v>No.1038</v>
      </c>
    </row>
    <row r="1042" spans="2:2" ht="25" customHeight="1" x14ac:dyDescent="0.55000000000000004">
      <c r="B1042" s="7" t="str">
        <f>+HYPERLINK(テーブル3[[#This Row],[URL]],CONCATENATE("No.",テーブル3[[#This Row],[No.]],テーブル3[[#This Row],[ヘッドライン（日本語訳）]]))</f>
        <v>No.1039</v>
      </c>
    </row>
    <row r="1043" spans="2:2" ht="25" customHeight="1" x14ac:dyDescent="0.55000000000000004">
      <c r="B1043" s="7" t="str">
        <f>+HYPERLINK(テーブル3[[#This Row],[URL]],CONCATENATE("No.",テーブル3[[#This Row],[No.]],テーブル3[[#This Row],[ヘッドライン（日本語訳）]]))</f>
        <v>No.1040</v>
      </c>
    </row>
    <row r="1044" spans="2:2" ht="25" customHeight="1" x14ac:dyDescent="0.55000000000000004">
      <c r="B1044" s="7" t="str">
        <f>+HYPERLINK(テーブル3[[#This Row],[URL]],CONCATENATE("No.",テーブル3[[#This Row],[No.]],テーブル3[[#This Row],[ヘッドライン（日本語訳）]]))</f>
        <v>No.1041</v>
      </c>
    </row>
    <row r="1045" spans="2:2" ht="25" customHeight="1" x14ac:dyDescent="0.55000000000000004">
      <c r="B1045" s="7" t="str">
        <f>+HYPERLINK(テーブル3[[#This Row],[URL]],CONCATENATE("No.",テーブル3[[#This Row],[No.]],テーブル3[[#This Row],[ヘッドライン（日本語訳）]]))</f>
        <v>No.1042</v>
      </c>
    </row>
    <row r="1046" spans="2:2" ht="25" customHeight="1" x14ac:dyDescent="0.55000000000000004">
      <c r="B1046" s="7" t="str">
        <f>+HYPERLINK(テーブル3[[#This Row],[URL]],CONCATENATE("No.",テーブル3[[#This Row],[No.]],テーブル3[[#This Row],[ヘッドライン（日本語訳）]]))</f>
        <v>No.1043</v>
      </c>
    </row>
    <row r="1047" spans="2:2" ht="25" customHeight="1" x14ac:dyDescent="0.55000000000000004">
      <c r="B1047" s="7" t="str">
        <f>+HYPERLINK(テーブル3[[#This Row],[URL]],CONCATENATE("No.",テーブル3[[#This Row],[No.]],テーブル3[[#This Row],[ヘッドライン（日本語訳）]]))</f>
        <v>No.1044</v>
      </c>
    </row>
    <row r="1048" spans="2:2" ht="25" customHeight="1" x14ac:dyDescent="0.55000000000000004">
      <c r="B1048" s="7" t="str">
        <f>+HYPERLINK(テーブル3[[#This Row],[URL]],CONCATENATE("No.",テーブル3[[#This Row],[No.]],テーブル3[[#This Row],[ヘッドライン（日本語訳）]]))</f>
        <v>No.1045</v>
      </c>
    </row>
    <row r="1049" spans="2:2" ht="25" customHeight="1" x14ac:dyDescent="0.55000000000000004">
      <c r="B1049" s="7" t="str">
        <f>+HYPERLINK(テーブル3[[#This Row],[URL]],CONCATENATE("No.",テーブル3[[#This Row],[No.]],テーブル3[[#This Row],[ヘッドライン（日本語訳）]]))</f>
        <v>No.1046</v>
      </c>
    </row>
    <row r="1050" spans="2:2" ht="25" customHeight="1" x14ac:dyDescent="0.55000000000000004">
      <c r="B1050" s="7" t="str">
        <f>+HYPERLINK(テーブル3[[#This Row],[URL]],CONCATENATE("No.",テーブル3[[#This Row],[No.]],テーブル3[[#This Row],[ヘッドライン（日本語訳）]]))</f>
        <v>No.1047</v>
      </c>
    </row>
    <row r="1051" spans="2:2" ht="25" customHeight="1" x14ac:dyDescent="0.55000000000000004">
      <c r="B1051" s="7" t="str">
        <f>+HYPERLINK(テーブル3[[#This Row],[URL]],CONCATENATE("No.",テーブル3[[#This Row],[No.]],テーブル3[[#This Row],[ヘッドライン（日本語訳）]]))</f>
        <v>No.1048</v>
      </c>
    </row>
    <row r="1052" spans="2:2" ht="25" customHeight="1" x14ac:dyDescent="0.55000000000000004">
      <c r="B1052" s="7" t="str">
        <f>+HYPERLINK(テーブル3[[#This Row],[URL]],CONCATENATE("No.",テーブル3[[#This Row],[No.]],テーブル3[[#This Row],[ヘッドライン（日本語訳）]]))</f>
        <v>No.1049</v>
      </c>
    </row>
    <row r="1053" spans="2:2" ht="25" customHeight="1" x14ac:dyDescent="0.55000000000000004">
      <c r="B1053" s="7" t="str">
        <f>+HYPERLINK(テーブル3[[#This Row],[URL]],CONCATENATE("No.",テーブル3[[#This Row],[No.]],テーブル3[[#This Row],[ヘッドライン（日本語訳）]]))</f>
        <v>No.1050</v>
      </c>
    </row>
    <row r="1054" spans="2:2" ht="25" customHeight="1" x14ac:dyDescent="0.55000000000000004">
      <c r="B1054" s="7" t="str">
        <f>+HYPERLINK(テーブル3[[#This Row],[URL]],CONCATENATE("No.",テーブル3[[#This Row],[No.]],テーブル3[[#This Row],[ヘッドライン（日本語訳）]]))</f>
        <v>No.1051</v>
      </c>
    </row>
    <row r="1055" spans="2:2" ht="25" customHeight="1" x14ac:dyDescent="0.55000000000000004">
      <c r="B1055" s="7" t="str">
        <f>+HYPERLINK(テーブル3[[#This Row],[URL]],CONCATENATE("No.",テーブル3[[#This Row],[No.]],テーブル3[[#This Row],[ヘッドライン（日本語訳）]]))</f>
        <v>No.1052</v>
      </c>
    </row>
    <row r="1056" spans="2:2" ht="25" customHeight="1" x14ac:dyDescent="0.55000000000000004">
      <c r="B1056" s="7" t="str">
        <f>+HYPERLINK(テーブル3[[#This Row],[URL]],CONCATENATE("No.",テーブル3[[#This Row],[No.]],テーブル3[[#This Row],[ヘッドライン（日本語訳）]]))</f>
        <v>No.1053</v>
      </c>
    </row>
    <row r="1057" spans="2:2" ht="25" customHeight="1" x14ac:dyDescent="0.55000000000000004">
      <c r="B1057" s="7" t="str">
        <f>+HYPERLINK(テーブル3[[#This Row],[URL]],CONCATENATE("No.",テーブル3[[#This Row],[No.]],テーブル3[[#This Row],[ヘッドライン（日本語訳）]]))</f>
        <v>No.1054</v>
      </c>
    </row>
    <row r="1058" spans="2:2" ht="25" customHeight="1" x14ac:dyDescent="0.55000000000000004">
      <c r="B1058" s="7" t="str">
        <f>+HYPERLINK(テーブル3[[#This Row],[URL]],CONCATENATE("No.",テーブル3[[#This Row],[No.]],テーブル3[[#This Row],[ヘッドライン（日本語訳）]]))</f>
        <v>No.1055</v>
      </c>
    </row>
    <row r="1059" spans="2:2" ht="25" customHeight="1" x14ac:dyDescent="0.55000000000000004">
      <c r="B1059" s="7" t="str">
        <f>+HYPERLINK(テーブル3[[#This Row],[URL]],CONCATENATE("No.",テーブル3[[#This Row],[No.]],テーブル3[[#This Row],[ヘッドライン（日本語訳）]]))</f>
        <v>No.1056</v>
      </c>
    </row>
    <row r="1060" spans="2:2" ht="25" customHeight="1" x14ac:dyDescent="0.55000000000000004">
      <c r="B1060" s="7" t="str">
        <f>+HYPERLINK(テーブル3[[#This Row],[URL]],CONCATENATE("No.",テーブル3[[#This Row],[No.]],テーブル3[[#This Row],[ヘッドライン（日本語訳）]]))</f>
        <v>No.1057</v>
      </c>
    </row>
    <row r="1061" spans="2:2" ht="25" customHeight="1" x14ac:dyDescent="0.55000000000000004">
      <c r="B1061" s="7" t="str">
        <f>+HYPERLINK(テーブル3[[#This Row],[URL]],CONCATENATE("No.",テーブル3[[#This Row],[No.]],テーブル3[[#This Row],[ヘッドライン（日本語訳）]]))</f>
        <v>No.1058</v>
      </c>
    </row>
    <row r="1062" spans="2:2" ht="25" customHeight="1" x14ac:dyDescent="0.55000000000000004">
      <c r="B1062" s="7" t="str">
        <f>+HYPERLINK(テーブル3[[#This Row],[URL]],CONCATENATE("No.",テーブル3[[#This Row],[No.]],テーブル3[[#This Row],[ヘッドライン（日本語訳）]]))</f>
        <v>No.1059</v>
      </c>
    </row>
    <row r="1063" spans="2:2" ht="25" customHeight="1" x14ac:dyDescent="0.55000000000000004">
      <c r="B1063" s="7" t="str">
        <f>+HYPERLINK(テーブル3[[#This Row],[URL]],CONCATENATE("No.",テーブル3[[#This Row],[No.]],テーブル3[[#This Row],[ヘッドライン（日本語訳）]]))</f>
        <v>No.1060</v>
      </c>
    </row>
    <row r="1064" spans="2:2" ht="25" customHeight="1" x14ac:dyDescent="0.55000000000000004">
      <c r="B1064" s="7" t="str">
        <f>+HYPERLINK(テーブル3[[#This Row],[URL]],CONCATENATE("No.",テーブル3[[#This Row],[No.]],テーブル3[[#This Row],[ヘッドライン（日本語訳）]]))</f>
        <v>No.1061</v>
      </c>
    </row>
    <row r="1065" spans="2:2" ht="25" customHeight="1" x14ac:dyDescent="0.55000000000000004">
      <c r="B1065" s="7" t="str">
        <f>+HYPERLINK(テーブル3[[#This Row],[URL]],CONCATENATE("No.",テーブル3[[#This Row],[No.]],テーブル3[[#This Row],[ヘッドライン（日本語訳）]]))</f>
        <v>No.1062</v>
      </c>
    </row>
    <row r="1066" spans="2:2" ht="25" customHeight="1" x14ac:dyDescent="0.55000000000000004">
      <c r="B1066" s="7" t="str">
        <f>+HYPERLINK(テーブル3[[#This Row],[URL]],CONCATENATE("No.",テーブル3[[#This Row],[No.]],テーブル3[[#This Row],[ヘッドライン（日本語訳）]]))</f>
        <v>No.1063</v>
      </c>
    </row>
    <row r="1067" spans="2:2" ht="25" customHeight="1" x14ac:dyDescent="0.55000000000000004">
      <c r="B1067" s="7" t="str">
        <f>+HYPERLINK(テーブル3[[#This Row],[URL]],CONCATENATE("No.",テーブル3[[#This Row],[No.]],テーブル3[[#This Row],[ヘッドライン（日本語訳）]]))</f>
        <v>No.1064</v>
      </c>
    </row>
    <row r="1068" spans="2:2" ht="25" customHeight="1" x14ac:dyDescent="0.55000000000000004">
      <c r="B1068" s="7" t="str">
        <f>+HYPERLINK(テーブル3[[#This Row],[URL]],CONCATENATE("No.",テーブル3[[#This Row],[No.]],テーブル3[[#This Row],[ヘッドライン（日本語訳）]]))</f>
        <v>No.1065</v>
      </c>
    </row>
    <row r="1069" spans="2:2" ht="25" customHeight="1" x14ac:dyDescent="0.55000000000000004">
      <c r="B1069" s="7" t="str">
        <f>+HYPERLINK(テーブル3[[#This Row],[URL]],CONCATENATE("No.",テーブル3[[#This Row],[No.]],テーブル3[[#This Row],[ヘッドライン（日本語訳）]]))</f>
        <v>No.1066</v>
      </c>
    </row>
    <row r="1070" spans="2:2" ht="25" customHeight="1" x14ac:dyDescent="0.55000000000000004">
      <c r="B1070" s="7" t="str">
        <f>+HYPERLINK(テーブル3[[#This Row],[URL]],CONCATENATE("No.",テーブル3[[#This Row],[No.]],テーブル3[[#This Row],[ヘッドライン（日本語訳）]]))</f>
        <v>No.1067</v>
      </c>
    </row>
    <row r="1071" spans="2:2" ht="25" customHeight="1" x14ac:dyDescent="0.55000000000000004">
      <c r="B1071" s="7" t="str">
        <f>+HYPERLINK(テーブル3[[#This Row],[URL]],CONCATENATE("No.",テーブル3[[#This Row],[No.]],テーブル3[[#This Row],[ヘッドライン（日本語訳）]]))</f>
        <v>No.1068</v>
      </c>
    </row>
    <row r="1072" spans="2:2" ht="25" customHeight="1" x14ac:dyDescent="0.55000000000000004">
      <c r="B1072" s="7" t="str">
        <f>+HYPERLINK(テーブル3[[#This Row],[URL]],CONCATENATE("No.",テーブル3[[#This Row],[No.]],テーブル3[[#This Row],[ヘッドライン（日本語訳）]]))</f>
        <v>No.1069</v>
      </c>
    </row>
    <row r="1073" spans="2:2" ht="25" customHeight="1" x14ac:dyDescent="0.55000000000000004">
      <c r="B1073" s="7" t="str">
        <f>+HYPERLINK(テーブル3[[#This Row],[URL]],CONCATENATE("No.",テーブル3[[#This Row],[No.]],テーブル3[[#This Row],[ヘッドライン（日本語訳）]]))</f>
        <v>No.1070</v>
      </c>
    </row>
    <row r="1074" spans="2:2" ht="25" customHeight="1" x14ac:dyDescent="0.55000000000000004">
      <c r="B1074" s="7" t="str">
        <f>+HYPERLINK(テーブル3[[#This Row],[URL]],CONCATENATE("No.",テーブル3[[#This Row],[No.]],テーブル3[[#This Row],[ヘッドライン（日本語訳）]]))</f>
        <v>No.1071</v>
      </c>
    </row>
    <row r="1075" spans="2:2" ht="25" customHeight="1" x14ac:dyDescent="0.55000000000000004">
      <c r="B1075" s="7" t="str">
        <f>+HYPERLINK(テーブル3[[#This Row],[URL]],CONCATENATE("No.",テーブル3[[#This Row],[No.]],テーブル3[[#This Row],[ヘッドライン（日本語訳）]]))</f>
        <v>No.1072</v>
      </c>
    </row>
    <row r="1076" spans="2:2" ht="25" customHeight="1" x14ac:dyDescent="0.55000000000000004">
      <c r="B1076" s="7" t="str">
        <f>+HYPERLINK(テーブル3[[#This Row],[URL]],CONCATENATE("No.",テーブル3[[#This Row],[No.]],テーブル3[[#This Row],[ヘッドライン（日本語訳）]]))</f>
        <v>No.1073</v>
      </c>
    </row>
    <row r="1077" spans="2:2" ht="25" customHeight="1" x14ac:dyDescent="0.55000000000000004">
      <c r="B1077" s="7" t="str">
        <f>+HYPERLINK(テーブル3[[#This Row],[URL]],CONCATENATE("No.",テーブル3[[#This Row],[No.]],テーブル3[[#This Row],[ヘッドライン（日本語訳）]]))</f>
        <v>No.1074</v>
      </c>
    </row>
    <row r="1078" spans="2:2" ht="25" customHeight="1" x14ac:dyDescent="0.55000000000000004">
      <c r="B1078" s="7" t="str">
        <f>+HYPERLINK(テーブル3[[#This Row],[URL]],CONCATENATE("No.",テーブル3[[#This Row],[No.]],テーブル3[[#This Row],[ヘッドライン（日本語訳）]]))</f>
        <v>No.1075</v>
      </c>
    </row>
    <row r="1079" spans="2:2" ht="25" customHeight="1" x14ac:dyDescent="0.55000000000000004">
      <c r="B1079" s="7" t="str">
        <f>+HYPERLINK(テーブル3[[#This Row],[URL]],CONCATENATE("No.",テーブル3[[#This Row],[No.]],テーブル3[[#This Row],[ヘッドライン（日本語訳）]]))</f>
        <v>No.1076</v>
      </c>
    </row>
    <row r="1080" spans="2:2" ht="25" customHeight="1" x14ac:dyDescent="0.55000000000000004">
      <c r="B1080" s="7" t="str">
        <f>+HYPERLINK(テーブル3[[#This Row],[URL]],CONCATENATE("No.",テーブル3[[#This Row],[No.]],テーブル3[[#This Row],[ヘッドライン（日本語訳）]]))</f>
        <v>No.1077</v>
      </c>
    </row>
    <row r="1081" spans="2:2" ht="25" customHeight="1" x14ac:dyDescent="0.55000000000000004">
      <c r="B1081" s="7" t="str">
        <f>+HYPERLINK(テーブル3[[#This Row],[URL]],CONCATENATE("No.",テーブル3[[#This Row],[No.]],テーブル3[[#This Row],[ヘッドライン（日本語訳）]]))</f>
        <v>No.1078</v>
      </c>
    </row>
    <row r="1082" spans="2:2" ht="25" customHeight="1" x14ac:dyDescent="0.55000000000000004">
      <c r="B1082" s="7" t="str">
        <f>+HYPERLINK(テーブル3[[#This Row],[URL]],CONCATENATE("No.",テーブル3[[#This Row],[No.]],テーブル3[[#This Row],[ヘッドライン（日本語訳）]]))</f>
        <v>No.1079</v>
      </c>
    </row>
    <row r="1083" spans="2:2" ht="25" customHeight="1" x14ac:dyDescent="0.55000000000000004">
      <c r="B1083" s="7" t="str">
        <f>+HYPERLINK(テーブル3[[#This Row],[URL]],CONCATENATE("No.",テーブル3[[#This Row],[No.]],テーブル3[[#This Row],[ヘッドライン（日本語訳）]]))</f>
        <v>No.1080</v>
      </c>
    </row>
    <row r="1084" spans="2:2" ht="25" customHeight="1" x14ac:dyDescent="0.55000000000000004">
      <c r="B1084" s="7" t="str">
        <f>+HYPERLINK(テーブル3[[#This Row],[URL]],CONCATENATE("No.",テーブル3[[#This Row],[No.]],テーブル3[[#This Row],[ヘッドライン（日本語訳）]]))</f>
        <v>No.1081</v>
      </c>
    </row>
    <row r="1085" spans="2:2" ht="25" customHeight="1" x14ac:dyDescent="0.55000000000000004">
      <c r="B1085" s="7" t="str">
        <f>+HYPERLINK(テーブル3[[#This Row],[URL]],CONCATENATE("No.",テーブル3[[#This Row],[No.]],テーブル3[[#This Row],[ヘッドライン（日本語訳）]]))</f>
        <v>No.1082</v>
      </c>
    </row>
    <row r="1086" spans="2:2" ht="25" customHeight="1" x14ac:dyDescent="0.55000000000000004">
      <c r="B1086" s="7" t="str">
        <f>+HYPERLINK(テーブル3[[#This Row],[URL]],CONCATENATE("No.",テーブル3[[#This Row],[No.]],テーブル3[[#This Row],[ヘッドライン（日本語訳）]]))</f>
        <v>No.1083</v>
      </c>
    </row>
    <row r="1087" spans="2:2" ht="25" customHeight="1" x14ac:dyDescent="0.55000000000000004">
      <c r="B1087" s="7" t="str">
        <f>+HYPERLINK(テーブル3[[#This Row],[URL]],CONCATENATE("No.",テーブル3[[#This Row],[No.]],テーブル3[[#This Row],[ヘッドライン（日本語訳）]]))</f>
        <v>No.1084</v>
      </c>
    </row>
    <row r="1088" spans="2:2" ht="25" customHeight="1" x14ac:dyDescent="0.55000000000000004">
      <c r="B1088" s="7" t="str">
        <f>+HYPERLINK(テーブル3[[#This Row],[URL]],CONCATENATE("No.",テーブル3[[#This Row],[No.]],テーブル3[[#This Row],[ヘッドライン（日本語訳）]]))</f>
        <v>No.1085</v>
      </c>
    </row>
    <row r="1089" spans="2:2" ht="25" customHeight="1" x14ac:dyDescent="0.55000000000000004">
      <c r="B1089" s="7" t="str">
        <f>+HYPERLINK(テーブル3[[#This Row],[URL]],CONCATENATE("No.",テーブル3[[#This Row],[No.]],テーブル3[[#This Row],[ヘッドライン（日本語訳）]]))</f>
        <v>No.1086</v>
      </c>
    </row>
    <row r="1090" spans="2:2" ht="25" customHeight="1" x14ac:dyDescent="0.55000000000000004">
      <c r="B1090" s="7" t="str">
        <f>+HYPERLINK(テーブル3[[#This Row],[URL]],CONCATENATE("No.",テーブル3[[#This Row],[No.]],テーブル3[[#This Row],[ヘッドライン（日本語訳）]]))</f>
        <v>No.1087</v>
      </c>
    </row>
    <row r="1091" spans="2:2" ht="25" customHeight="1" x14ac:dyDescent="0.55000000000000004">
      <c r="B1091" s="7" t="str">
        <f>+HYPERLINK(テーブル3[[#This Row],[URL]],CONCATENATE("No.",テーブル3[[#This Row],[No.]],テーブル3[[#This Row],[ヘッドライン（日本語訳）]]))</f>
        <v>No.1088</v>
      </c>
    </row>
    <row r="1092" spans="2:2" ht="25" customHeight="1" x14ac:dyDescent="0.55000000000000004">
      <c r="B1092" s="7" t="str">
        <f>+HYPERLINK(テーブル3[[#This Row],[URL]],CONCATENATE("No.",テーブル3[[#This Row],[No.]],テーブル3[[#This Row],[ヘッドライン（日本語訳）]]))</f>
        <v>No.1089</v>
      </c>
    </row>
    <row r="1093" spans="2:2" ht="25" customHeight="1" x14ac:dyDescent="0.55000000000000004">
      <c r="B1093" s="7" t="str">
        <f>+HYPERLINK(テーブル3[[#This Row],[URL]],CONCATENATE("No.",テーブル3[[#This Row],[No.]],テーブル3[[#This Row],[ヘッドライン（日本語訳）]]))</f>
        <v>No.1090</v>
      </c>
    </row>
    <row r="1094" spans="2:2" ht="25" customHeight="1" x14ac:dyDescent="0.55000000000000004">
      <c r="B1094" s="7" t="str">
        <f>+HYPERLINK(テーブル3[[#This Row],[URL]],CONCATENATE("No.",テーブル3[[#This Row],[No.]],テーブル3[[#This Row],[ヘッドライン（日本語訳）]]))</f>
        <v>No.1091</v>
      </c>
    </row>
    <row r="1095" spans="2:2" ht="25" customHeight="1" x14ac:dyDescent="0.55000000000000004">
      <c r="B1095" s="7" t="str">
        <f>+HYPERLINK(テーブル3[[#This Row],[URL]],CONCATENATE("No.",テーブル3[[#This Row],[No.]],テーブル3[[#This Row],[ヘッドライン（日本語訳）]]))</f>
        <v>No.1092</v>
      </c>
    </row>
    <row r="1096" spans="2:2" ht="25" customHeight="1" x14ac:dyDescent="0.55000000000000004">
      <c r="B1096" s="7" t="str">
        <f>+HYPERLINK(テーブル3[[#This Row],[URL]],CONCATENATE("No.",テーブル3[[#This Row],[No.]],テーブル3[[#This Row],[ヘッドライン（日本語訳）]]))</f>
        <v>No.1093</v>
      </c>
    </row>
    <row r="1097" spans="2:2" ht="25" customHeight="1" x14ac:dyDescent="0.55000000000000004">
      <c r="B1097" s="7" t="str">
        <f>+HYPERLINK(テーブル3[[#This Row],[URL]],CONCATENATE("No.",テーブル3[[#This Row],[No.]],テーブル3[[#This Row],[ヘッドライン（日本語訳）]]))</f>
        <v>No.1094</v>
      </c>
    </row>
    <row r="1098" spans="2:2" ht="25" customHeight="1" x14ac:dyDescent="0.55000000000000004">
      <c r="B1098" s="7" t="str">
        <f>+HYPERLINK(テーブル3[[#This Row],[URL]],CONCATENATE("No.",テーブル3[[#This Row],[No.]],テーブル3[[#This Row],[ヘッドライン（日本語訳）]]))</f>
        <v>No.1095</v>
      </c>
    </row>
    <row r="1099" spans="2:2" ht="25" customHeight="1" x14ac:dyDescent="0.55000000000000004">
      <c r="B1099" s="7" t="str">
        <f>+HYPERLINK(テーブル3[[#This Row],[URL]],CONCATENATE("No.",テーブル3[[#This Row],[No.]],テーブル3[[#This Row],[ヘッドライン（日本語訳）]]))</f>
        <v>No.1096</v>
      </c>
    </row>
    <row r="1100" spans="2:2" ht="25" customHeight="1" x14ac:dyDescent="0.55000000000000004">
      <c r="B1100" s="7" t="str">
        <f>+HYPERLINK(テーブル3[[#This Row],[URL]],CONCATENATE("No.",テーブル3[[#This Row],[No.]],テーブル3[[#This Row],[ヘッドライン（日本語訳）]]))</f>
        <v>No.1097</v>
      </c>
    </row>
    <row r="1101" spans="2:2" ht="25" customHeight="1" x14ac:dyDescent="0.55000000000000004">
      <c r="B1101" s="7" t="str">
        <f>+HYPERLINK(テーブル3[[#This Row],[URL]],CONCATENATE("No.",テーブル3[[#This Row],[No.]],テーブル3[[#This Row],[ヘッドライン（日本語訳）]]))</f>
        <v>No.1098</v>
      </c>
    </row>
    <row r="1102" spans="2:2" ht="25" customHeight="1" x14ac:dyDescent="0.55000000000000004">
      <c r="B1102" s="7" t="str">
        <f>+HYPERLINK(テーブル3[[#This Row],[URL]],CONCATENATE("No.",テーブル3[[#This Row],[No.]],テーブル3[[#This Row],[ヘッドライン（日本語訳）]]))</f>
        <v>No.1099</v>
      </c>
    </row>
    <row r="1103" spans="2:2" ht="25" customHeight="1" x14ac:dyDescent="0.55000000000000004">
      <c r="B1103" s="7" t="str">
        <f>+HYPERLINK(テーブル3[[#This Row],[URL]],CONCATENATE("No.",テーブル3[[#This Row],[No.]],テーブル3[[#This Row],[ヘッドライン（日本語訳）]]))</f>
        <v>No.1100</v>
      </c>
    </row>
    <row r="1104" spans="2:2" ht="25" customHeight="1" x14ac:dyDescent="0.55000000000000004">
      <c r="B1104" s="7" t="str">
        <f>+HYPERLINK(テーブル3[[#This Row],[URL]],CONCATENATE("No.",テーブル3[[#This Row],[No.]],テーブル3[[#This Row],[ヘッドライン（日本語訳）]]))</f>
        <v>No.1101</v>
      </c>
    </row>
    <row r="1105" spans="2:2" ht="25" customHeight="1" x14ac:dyDescent="0.55000000000000004">
      <c r="B1105" s="7" t="str">
        <f>+HYPERLINK(テーブル3[[#This Row],[URL]],CONCATENATE("No.",テーブル3[[#This Row],[No.]],テーブル3[[#This Row],[ヘッドライン（日本語訳）]]))</f>
        <v>No.1102</v>
      </c>
    </row>
    <row r="1106" spans="2:2" ht="25" customHeight="1" x14ac:dyDescent="0.55000000000000004">
      <c r="B1106" s="7" t="str">
        <f>+HYPERLINK(テーブル3[[#This Row],[URL]],CONCATENATE("No.",テーブル3[[#This Row],[No.]],テーブル3[[#This Row],[ヘッドライン（日本語訳）]]))</f>
        <v>No.1103</v>
      </c>
    </row>
    <row r="1107" spans="2:2" ht="25" customHeight="1" x14ac:dyDescent="0.55000000000000004">
      <c r="B1107" s="7" t="str">
        <f>+HYPERLINK(テーブル3[[#This Row],[URL]],CONCATENATE("No.",テーブル3[[#This Row],[No.]],テーブル3[[#This Row],[ヘッドライン（日本語訳）]]))</f>
        <v>No.1104</v>
      </c>
    </row>
    <row r="1108" spans="2:2" ht="25" customHeight="1" x14ac:dyDescent="0.55000000000000004">
      <c r="B1108" s="7" t="str">
        <f>+HYPERLINK(テーブル3[[#This Row],[URL]],CONCATENATE("No.",テーブル3[[#This Row],[No.]],テーブル3[[#This Row],[ヘッドライン（日本語訳）]]))</f>
        <v>No.1105</v>
      </c>
    </row>
    <row r="1109" spans="2:2" ht="25" customHeight="1" x14ac:dyDescent="0.55000000000000004">
      <c r="B1109" s="7" t="str">
        <f>+HYPERLINK(テーブル3[[#This Row],[URL]],CONCATENATE("No.",テーブル3[[#This Row],[No.]],テーブル3[[#This Row],[ヘッドライン（日本語訳）]]))</f>
        <v>No.1106</v>
      </c>
    </row>
    <row r="1110" spans="2:2" ht="25" customHeight="1" x14ac:dyDescent="0.55000000000000004">
      <c r="B1110" s="7" t="str">
        <f>+HYPERLINK(テーブル3[[#This Row],[URL]],CONCATENATE("No.",テーブル3[[#This Row],[No.]],テーブル3[[#This Row],[ヘッドライン（日本語訳）]]))</f>
        <v>No.1107</v>
      </c>
    </row>
    <row r="1111" spans="2:2" ht="25" customHeight="1" x14ac:dyDescent="0.55000000000000004">
      <c r="B1111" s="7" t="str">
        <f>+HYPERLINK(テーブル3[[#This Row],[URL]],CONCATENATE("No.",テーブル3[[#This Row],[No.]],テーブル3[[#This Row],[ヘッドライン（日本語訳）]]))</f>
        <v>No.1108</v>
      </c>
    </row>
    <row r="1112" spans="2:2" ht="25" customHeight="1" x14ac:dyDescent="0.55000000000000004">
      <c r="B1112" s="7" t="str">
        <f>+HYPERLINK(テーブル3[[#This Row],[URL]],CONCATENATE("No.",テーブル3[[#This Row],[No.]],テーブル3[[#This Row],[ヘッドライン（日本語訳）]]))</f>
        <v>No.1109</v>
      </c>
    </row>
    <row r="1113" spans="2:2" ht="25" customHeight="1" x14ac:dyDescent="0.55000000000000004">
      <c r="B1113" s="7" t="str">
        <f>+HYPERLINK(テーブル3[[#This Row],[URL]],CONCATENATE("No.",テーブル3[[#This Row],[No.]],テーブル3[[#This Row],[ヘッドライン（日本語訳）]]))</f>
        <v>No.1110</v>
      </c>
    </row>
    <row r="1114" spans="2:2" ht="25" customHeight="1" x14ac:dyDescent="0.55000000000000004">
      <c r="B1114" s="7" t="str">
        <f>+HYPERLINK(テーブル3[[#This Row],[URL]],CONCATENATE("No.",テーブル3[[#This Row],[No.]],テーブル3[[#This Row],[ヘッドライン（日本語訳）]]))</f>
        <v>No.1111</v>
      </c>
    </row>
    <row r="1115" spans="2:2" ht="25" customHeight="1" x14ac:dyDescent="0.55000000000000004">
      <c r="B1115" s="7" t="str">
        <f>+HYPERLINK(テーブル3[[#This Row],[URL]],CONCATENATE("No.",テーブル3[[#This Row],[No.]],テーブル3[[#This Row],[ヘッドライン（日本語訳）]]))</f>
        <v>No.1112</v>
      </c>
    </row>
    <row r="1116" spans="2:2" ht="25" customHeight="1" x14ac:dyDescent="0.55000000000000004">
      <c r="B1116" s="7" t="str">
        <f>+HYPERLINK(テーブル3[[#This Row],[URL]],CONCATENATE("No.",テーブル3[[#This Row],[No.]],テーブル3[[#This Row],[ヘッドライン（日本語訳）]]))</f>
        <v>No.1113</v>
      </c>
    </row>
    <row r="1117" spans="2:2" ht="25" customHeight="1" x14ac:dyDescent="0.55000000000000004">
      <c r="B1117" s="7" t="str">
        <f>+HYPERLINK(テーブル3[[#This Row],[URL]],CONCATENATE("No.",テーブル3[[#This Row],[No.]],テーブル3[[#This Row],[ヘッドライン（日本語訳）]]))</f>
        <v>No.1114</v>
      </c>
    </row>
    <row r="1118" spans="2:2" ht="25" customHeight="1" x14ac:dyDescent="0.55000000000000004">
      <c r="B1118" s="7" t="str">
        <f>+HYPERLINK(テーブル3[[#This Row],[URL]],CONCATENATE("No.",テーブル3[[#This Row],[No.]],テーブル3[[#This Row],[ヘッドライン（日本語訳）]]))</f>
        <v>No.1115</v>
      </c>
    </row>
    <row r="1119" spans="2:2" ht="25" customHeight="1" x14ac:dyDescent="0.55000000000000004">
      <c r="B1119" s="7" t="str">
        <f>+HYPERLINK(テーブル3[[#This Row],[URL]],CONCATENATE("No.",テーブル3[[#This Row],[No.]],テーブル3[[#This Row],[ヘッドライン（日本語訳）]]))</f>
        <v>No.1116</v>
      </c>
    </row>
    <row r="1120" spans="2:2" ht="25" customHeight="1" x14ac:dyDescent="0.55000000000000004">
      <c r="B1120" s="7" t="str">
        <f>+HYPERLINK(テーブル3[[#This Row],[URL]],CONCATENATE("No.",テーブル3[[#This Row],[No.]],テーブル3[[#This Row],[ヘッドライン（日本語訳）]]))</f>
        <v>No.1117</v>
      </c>
    </row>
    <row r="1121" spans="2:2" ht="25" customHeight="1" x14ac:dyDescent="0.55000000000000004">
      <c r="B1121" s="7" t="str">
        <f>+HYPERLINK(テーブル3[[#This Row],[URL]],CONCATENATE("No.",テーブル3[[#This Row],[No.]],テーブル3[[#This Row],[ヘッドライン（日本語訳）]]))</f>
        <v>No.1118</v>
      </c>
    </row>
    <row r="1122" spans="2:2" ht="25" customHeight="1" x14ac:dyDescent="0.55000000000000004">
      <c r="B1122" s="7" t="str">
        <f>+HYPERLINK(テーブル3[[#This Row],[URL]],CONCATENATE("No.",テーブル3[[#This Row],[No.]],テーブル3[[#This Row],[ヘッドライン（日本語訳）]]))</f>
        <v>No.1119</v>
      </c>
    </row>
    <row r="1123" spans="2:2" ht="25" customHeight="1" x14ac:dyDescent="0.55000000000000004">
      <c r="B1123" s="7" t="str">
        <f>+HYPERLINK(テーブル3[[#This Row],[URL]],CONCATENATE("No.",テーブル3[[#This Row],[No.]],テーブル3[[#This Row],[ヘッドライン（日本語訳）]]))</f>
        <v>No.1120</v>
      </c>
    </row>
    <row r="1124" spans="2:2" ht="25" customHeight="1" x14ac:dyDescent="0.55000000000000004">
      <c r="B1124" s="7" t="str">
        <f>+HYPERLINK(テーブル3[[#This Row],[URL]],CONCATENATE("No.",テーブル3[[#This Row],[No.]],テーブル3[[#This Row],[ヘッドライン（日本語訳）]]))</f>
        <v>No.1121</v>
      </c>
    </row>
    <row r="1125" spans="2:2" ht="25" customHeight="1" x14ac:dyDescent="0.55000000000000004">
      <c r="B1125" s="7" t="str">
        <f>+HYPERLINK(テーブル3[[#This Row],[URL]],CONCATENATE("No.",テーブル3[[#This Row],[No.]],テーブル3[[#This Row],[ヘッドライン（日本語訳）]]))</f>
        <v>No.1122</v>
      </c>
    </row>
    <row r="1126" spans="2:2" ht="25" customHeight="1" x14ac:dyDescent="0.55000000000000004">
      <c r="B1126" s="7" t="str">
        <f>+HYPERLINK(テーブル3[[#This Row],[URL]],CONCATENATE("No.",テーブル3[[#This Row],[No.]],テーブル3[[#This Row],[ヘッドライン（日本語訳）]]))</f>
        <v>No.1123</v>
      </c>
    </row>
    <row r="1127" spans="2:2" ht="25" customHeight="1" x14ac:dyDescent="0.55000000000000004">
      <c r="B1127" s="7" t="str">
        <f>+HYPERLINK(テーブル3[[#This Row],[URL]],CONCATENATE("No.",テーブル3[[#This Row],[No.]],テーブル3[[#This Row],[ヘッドライン（日本語訳）]]))</f>
        <v>No.1124</v>
      </c>
    </row>
    <row r="1128" spans="2:2" ht="25" customHeight="1" x14ac:dyDescent="0.55000000000000004">
      <c r="B1128" s="7" t="str">
        <f>+HYPERLINK(テーブル3[[#This Row],[URL]],CONCATENATE("No.",テーブル3[[#This Row],[No.]],テーブル3[[#This Row],[ヘッドライン（日本語訳）]]))</f>
        <v>No.1125</v>
      </c>
    </row>
    <row r="1129" spans="2:2" ht="25" customHeight="1" x14ac:dyDescent="0.55000000000000004">
      <c r="B1129" s="7" t="str">
        <f>+HYPERLINK(テーブル3[[#This Row],[URL]],CONCATENATE("No.",テーブル3[[#This Row],[No.]],テーブル3[[#This Row],[ヘッドライン（日本語訳）]]))</f>
        <v>No.1126</v>
      </c>
    </row>
    <row r="1130" spans="2:2" ht="25" customHeight="1" x14ac:dyDescent="0.55000000000000004">
      <c r="B1130" s="7" t="str">
        <f>+HYPERLINK(テーブル3[[#This Row],[URL]],CONCATENATE("No.",テーブル3[[#This Row],[No.]],テーブル3[[#This Row],[ヘッドライン（日本語訳）]]))</f>
        <v>No.1127</v>
      </c>
    </row>
    <row r="1131" spans="2:2" ht="25" customHeight="1" x14ac:dyDescent="0.55000000000000004">
      <c r="B1131" s="7" t="str">
        <f>+HYPERLINK(テーブル3[[#This Row],[URL]],CONCATENATE("No.",テーブル3[[#This Row],[No.]],テーブル3[[#This Row],[ヘッドライン（日本語訳）]]))</f>
        <v>No.1128</v>
      </c>
    </row>
    <row r="1132" spans="2:2" ht="25" customHeight="1" x14ac:dyDescent="0.55000000000000004">
      <c r="B1132" s="7" t="str">
        <f>+HYPERLINK(テーブル3[[#This Row],[URL]],CONCATENATE("No.",テーブル3[[#This Row],[No.]],テーブル3[[#This Row],[ヘッドライン（日本語訳）]]))</f>
        <v>No.1129</v>
      </c>
    </row>
    <row r="1133" spans="2:2" ht="25" customHeight="1" x14ac:dyDescent="0.55000000000000004">
      <c r="B1133" s="7" t="str">
        <f>+HYPERLINK(テーブル3[[#This Row],[URL]],CONCATENATE("No.",テーブル3[[#This Row],[No.]],テーブル3[[#This Row],[ヘッドライン（日本語訳）]]))</f>
        <v>No.1130</v>
      </c>
    </row>
    <row r="1134" spans="2:2" ht="25" customHeight="1" x14ac:dyDescent="0.55000000000000004">
      <c r="B1134" s="7" t="str">
        <f>+HYPERLINK(テーブル3[[#This Row],[URL]],CONCATENATE("No.",テーブル3[[#This Row],[No.]],テーブル3[[#This Row],[ヘッドライン（日本語訳）]]))</f>
        <v>No.1131</v>
      </c>
    </row>
    <row r="1135" spans="2:2" ht="25" customHeight="1" x14ac:dyDescent="0.55000000000000004">
      <c r="B1135" s="7" t="str">
        <f>+HYPERLINK(テーブル3[[#This Row],[URL]],CONCATENATE("No.",テーブル3[[#This Row],[No.]],テーブル3[[#This Row],[ヘッドライン（日本語訳）]]))</f>
        <v>No.1132</v>
      </c>
    </row>
    <row r="1136" spans="2:2" ht="25" customHeight="1" x14ac:dyDescent="0.55000000000000004">
      <c r="B1136" s="7" t="str">
        <f>+HYPERLINK(テーブル3[[#This Row],[URL]],CONCATENATE("No.",テーブル3[[#This Row],[No.]],テーブル3[[#This Row],[ヘッドライン（日本語訳）]]))</f>
        <v>No.1133</v>
      </c>
    </row>
    <row r="1137" spans="2:2" ht="25" customHeight="1" x14ac:dyDescent="0.55000000000000004">
      <c r="B1137" s="7" t="str">
        <f>+HYPERLINK(テーブル3[[#This Row],[URL]],CONCATENATE("No.",テーブル3[[#This Row],[No.]],テーブル3[[#This Row],[ヘッドライン（日本語訳）]]))</f>
        <v>No.1134</v>
      </c>
    </row>
    <row r="1138" spans="2:2" ht="25" customHeight="1" x14ac:dyDescent="0.55000000000000004">
      <c r="B1138" s="7" t="str">
        <f>+HYPERLINK(テーブル3[[#This Row],[URL]],CONCATENATE("No.",テーブル3[[#This Row],[No.]],テーブル3[[#This Row],[ヘッドライン（日本語訳）]]))</f>
        <v>No.1135</v>
      </c>
    </row>
    <row r="1139" spans="2:2" ht="25" customHeight="1" x14ac:dyDescent="0.55000000000000004">
      <c r="B1139" s="7" t="str">
        <f>+HYPERLINK(テーブル3[[#This Row],[URL]],CONCATENATE("No.",テーブル3[[#This Row],[No.]],テーブル3[[#This Row],[ヘッドライン（日本語訳）]]))</f>
        <v>No.1136</v>
      </c>
    </row>
    <row r="1140" spans="2:2" ht="25" customHeight="1" x14ac:dyDescent="0.55000000000000004">
      <c r="B1140" s="7" t="str">
        <f>+HYPERLINK(テーブル3[[#This Row],[URL]],CONCATENATE("No.",テーブル3[[#This Row],[No.]],テーブル3[[#This Row],[ヘッドライン（日本語訳）]]))</f>
        <v>No.1137</v>
      </c>
    </row>
    <row r="1141" spans="2:2" ht="25" customHeight="1" x14ac:dyDescent="0.55000000000000004">
      <c r="B1141" s="7" t="str">
        <f>+HYPERLINK(テーブル3[[#This Row],[URL]],CONCATENATE("No.",テーブル3[[#This Row],[No.]],テーブル3[[#This Row],[ヘッドライン（日本語訳）]]))</f>
        <v>No.1138</v>
      </c>
    </row>
    <row r="1142" spans="2:2" ht="25" customHeight="1" x14ac:dyDescent="0.55000000000000004">
      <c r="B1142" s="7" t="str">
        <f>+HYPERLINK(テーブル3[[#This Row],[URL]],CONCATENATE("No.",テーブル3[[#This Row],[No.]],テーブル3[[#This Row],[ヘッドライン（日本語訳）]]))</f>
        <v>No.1139</v>
      </c>
    </row>
    <row r="1143" spans="2:2" ht="25" customHeight="1" x14ac:dyDescent="0.55000000000000004">
      <c r="B1143" s="7" t="str">
        <f>+HYPERLINK(テーブル3[[#This Row],[URL]],CONCATENATE("No.",テーブル3[[#This Row],[No.]],テーブル3[[#This Row],[ヘッドライン（日本語訳）]]))</f>
        <v>No.1140</v>
      </c>
    </row>
    <row r="1144" spans="2:2" ht="25" customHeight="1" x14ac:dyDescent="0.55000000000000004">
      <c r="B1144" s="7" t="str">
        <f>+HYPERLINK(テーブル3[[#This Row],[URL]],CONCATENATE("No.",テーブル3[[#This Row],[No.]],テーブル3[[#This Row],[ヘッドライン（日本語訳）]]))</f>
        <v>No.1141</v>
      </c>
    </row>
    <row r="1145" spans="2:2" ht="25" customHeight="1" x14ac:dyDescent="0.55000000000000004">
      <c r="B1145" s="7" t="str">
        <f>+HYPERLINK(テーブル3[[#This Row],[URL]],CONCATENATE("No.",テーブル3[[#This Row],[No.]],テーブル3[[#This Row],[ヘッドライン（日本語訳）]]))</f>
        <v>No.1142</v>
      </c>
    </row>
    <row r="1146" spans="2:2" ht="25" customHeight="1" x14ac:dyDescent="0.55000000000000004">
      <c r="B1146" s="7" t="str">
        <f>+HYPERLINK(テーブル3[[#This Row],[URL]],CONCATENATE("No.",テーブル3[[#This Row],[No.]],テーブル3[[#This Row],[ヘッドライン（日本語訳）]]))</f>
        <v>No.1143</v>
      </c>
    </row>
    <row r="1147" spans="2:2" ht="25" customHeight="1" x14ac:dyDescent="0.55000000000000004">
      <c r="B1147" s="7" t="str">
        <f>+HYPERLINK(テーブル3[[#This Row],[URL]],CONCATENATE("No.",テーブル3[[#This Row],[No.]],テーブル3[[#This Row],[ヘッドライン（日本語訳）]]))</f>
        <v>No.1144</v>
      </c>
    </row>
    <row r="1148" spans="2:2" ht="25" customHeight="1" x14ac:dyDescent="0.55000000000000004">
      <c r="B1148" s="7" t="str">
        <f>+HYPERLINK(テーブル3[[#This Row],[URL]],CONCATENATE("No.",テーブル3[[#This Row],[No.]],テーブル3[[#This Row],[ヘッドライン（日本語訳）]]))</f>
        <v>No.1145</v>
      </c>
    </row>
    <row r="1149" spans="2:2" ht="25" customHeight="1" x14ac:dyDescent="0.55000000000000004">
      <c r="B1149" s="7" t="str">
        <f>+HYPERLINK(テーブル3[[#This Row],[URL]],CONCATENATE("No.",テーブル3[[#This Row],[No.]],テーブル3[[#This Row],[ヘッドライン（日本語訳）]]))</f>
        <v>No.1146</v>
      </c>
    </row>
    <row r="1150" spans="2:2" ht="25" customHeight="1" x14ac:dyDescent="0.55000000000000004">
      <c r="B1150" s="7" t="str">
        <f>+HYPERLINK(テーブル3[[#This Row],[URL]],CONCATENATE("No.",テーブル3[[#This Row],[No.]],テーブル3[[#This Row],[ヘッドライン（日本語訳）]]))</f>
        <v>No.1147</v>
      </c>
    </row>
    <row r="1151" spans="2:2" ht="25" customHeight="1" x14ac:dyDescent="0.55000000000000004">
      <c r="B1151" s="7" t="str">
        <f>+HYPERLINK(テーブル3[[#This Row],[URL]],CONCATENATE("No.",テーブル3[[#This Row],[No.]],テーブル3[[#This Row],[ヘッドライン（日本語訳）]]))</f>
        <v>No.1148</v>
      </c>
    </row>
    <row r="1152" spans="2:2" ht="25" customHeight="1" x14ac:dyDescent="0.55000000000000004">
      <c r="B1152" s="7" t="str">
        <f>+HYPERLINK(テーブル3[[#This Row],[URL]],CONCATENATE("No.",テーブル3[[#This Row],[No.]],テーブル3[[#This Row],[ヘッドライン（日本語訳）]]))</f>
        <v>No.1149</v>
      </c>
    </row>
    <row r="1153" spans="2:2" ht="25" customHeight="1" x14ac:dyDescent="0.55000000000000004">
      <c r="B1153" s="7" t="str">
        <f>+HYPERLINK(テーブル3[[#This Row],[URL]],CONCATENATE("No.",テーブル3[[#This Row],[No.]],テーブル3[[#This Row],[ヘッドライン（日本語訳）]]))</f>
        <v>No.1150</v>
      </c>
    </row>
    <row r="1154" spans="2:2" ht="25" customHeight="1" x14ac:dyDescent="0.55000000000000004">
      <c r="B1154" s="7" t="str">
        <f>+HYPERLINK(テーブル3[[#This Row],[URL]],CONCATENATE("No.",テーブル3[[#This Row],[No.]],テーブル3[[#This Row],[ヘッドライン（日本語訳）]]))</f>
        <v>No.1151</v>
      </c>
    </row>
    <row r="1155" spans="2:2" ht="25" customHeight="1" x14ac:dyDescent="0.55000000000000004">
      <c r="B1155" s="7" t="str">
        <f>+HYPERLINK(テーブル3[[#This Row],[URL]],CONCATENATE("No.",テーブル3[[#This Row],[No.]],テーブル3[[#This Row],[ヘッドライン（日本語訳）]]))</f>
        <v>No.1152</v>
      </c>
    </row>
    <row r="1156" spans="2:2" ht="25" customHeight="1" x14ac:dyDescent="0.55000000000000004">
      <c r="B1156" s="7" t="str">
        <f>+HYPERLINK(テーブル3[[#This Row],[URL]],CONCATENATE("No.",テーブル3[[#This Row],[No.]],テーブル3[[#This Row],[ヘッドライン（日本語訳）]]))</f>
        <v>No.1153</v>
      </c>
    </row>
    <row r="1157" spans="2:2" ht="25" customHeight="1" x14ac:dyDescent="0.55000000000000004">
      <c r="B1157" s="7" t="str">
        <f>+HYPERLINK(テーブル3[[#This Row],[URL]],CONCATENATE("No.",テーブル3[[#This Row],[No.]],テーブル3[[#This Row],[ヘッドライン（日本語訳）]]))</f>
        <v>No.1154</v>
      </c>
    </row>
    <row r="1158" spans="2:2" ht="25" customHeight="1" x14ac:dyDescent="0.55000000000000004">
      <c r="B1158" s="7" t="str">
        <f>+HYPERLINK(テーブル3[[#This Row],[URL]],CONCATENATE("No.",テーブル3[[#This Row],[No.]],テーブル3[[#This Row],[ヘッドライン（日本語訳）]]))</f>
        <v>No.1155</v>
      </c>
    </row>
    <row r="1159" spans="2:2" ht="25" customHeight="1" x14ac:dyDescent="0.55000000000000004">
      <c r="B1159" s="7" t="str">
        <f>+HYPERLINK(テーブル3[[#This Row],[URL]],CONCATENATE("No.",テーブル3[[#This Row],[No.]],テーブル3[[#This Row],[ヘッドライン（日本語訳）]]))</f>
        <v>No.1156</v>
      </c>
    </row>
    <row r="1160" spans="2:2" ht="25" customHeight="1" x14ac:dyDescent="0.55000000000000004">
      <c r="B1160" s="7" t="str">
        <f>+HYPERLINK(テーブル3[[#This Row],[URL]],CONCATENATE("No.",テーブル3[[#This Row],[No.]],テーブル3[[#This Row],[ヘッドライン（日本語訳）]]))</f>
        <v>No.1157</v>
      </c>
    </row>
    <row r="1161" spans="2:2" ht="25" customHeight="1" x14ac:dyDescent="0.55000000000000004">
      <c r="B1161" s="7" t="str">
        <f>+HYPERLINK(テーブル3[[#This Row],[URL]],CONCATENATE("No.",テーブル3[[#This Row],[No.]],テーブル3[[#This Row],[ヘッドライン（日本語訳）]]))</f>
        <v>No.1158</v>
      </c>
    </row>
    <row r="1162" spans="2:2" ht="25" customHeight="1" x14ac:dyDescent="0.55000000000000004">
      <c r="B1162" s="7" t="str">
        <f>+HYPERLINK(テーブル3[[#This Row],[URL]],CONCATENATE("No.",テーブル3[[#This Row],[No.]],テーブル3[[#This Row],[ヘッドライン（日本語訳）]]))</f>
        <v>No.1159</v>
      </c>
    </row>
    <row r="1163" spans="2:2" ht="25" customHeight="1" x14ac:dyDescent="0.55000000000000004">
      <c r="B1163" s="7" t="str">
        <f>+HYPERLINK(テーブル3[[#This Row],[URL]],CONCATENATE("No.",テーブル3[[#This Row],[No.]],テーブル3[[#This Row],[ヘッドライン（日本語訳）]]))</f>
        <v>No.1160</v>
      </c>
    </row>
    <row r="1164" spans="2:2" ht="25" customHeight="1" x14ac:dyDescent="0.55000000000000004">
      <c r="B1164" s="7" t="str">
        <f>+HYPERLINK(テーブル3[[#This Row],[URL]],CONCATENATE("No.",テーブル3[[#This Row],[No.]],テーブル3[[#This Row],[ヘッドライン（日本語訳）]]))</f>
        <v>No.1161</v>
      </c>
    </row>
    <row r="1165" spans="2:2" ht="25" customHeight="1" x14ac:dyDescent="0.55000000000000004">
      <c r="B1165" s="7" t="str">
        <f>+HYPERLINK(テーブル3[[#This Row],[URL]],CONCATENATE("No.",テーブル3[[#This Row],[No.]],テーブル3[[#This Row],[ヘッドライン（日本語訳）]]))</f>
        <v>No.1162</v>
      </c>
    </row>
    <row r="1166" spans="2:2" ht="25" customHeight="1" x14ac:dyDescent="0.55000000000000004">
      <c r="B1166" s="7" t="str">
        <f>+HYPERLINK(テーブル3[[#This Row],[URL]],CONCATENATE("No.",テーブル3[[#This Row],[No.]],テーブル3[[#This Row],[ヘッドライン（日本語訳）]]))</f>
        <v>No.1163</v>
      </c>
    </row>
    <row r="1167" spans="2:2" ht="25" customHeight="1" x14ac:dyDescent="0.55000000000000004">
      <c r="B1167" s="7" t="str">
        <f>+HYPERLINK(テーブル3[[#This Row],[URL]],CONCATENATE("No.",テーブル3[[#This Row],[No.]],テーブル3[[#This Row],[ヘッドライン（日本語訳）]]))</f>
        <v>No.1164</v>
      </c>
    </row>
    <row r="1168" spans="2:2" ht="25" customHeight="1" x14ac:dyDescent="0.55000000000000004">
      <c r="B1168" s="7" t="str">
        <f>+HYPERLINK(テーブル3[[#This Row],[URL]],CONCATENATE("No.",テーブル3[[#This Row],[No.]],テーブル3[[#This Row],[ヘッドライン（日本語訳）]]))</f>
        <v>No.1165</v>
      </c>
    </row>
    <row r="1169" spans="2:2" ht="25" customHeight="1" x14ac:dyDescent="0.55000000000000004">
      <c r="B1169" s="7" t="str">
        <f>+HYPERLINK(テーブル3[[#This Row],[URL]],CONCATENATE("No.",テーブル3[[#This Row],[No.]],テーブル3[[#This Row],[ヘッドライン（日本語訳）]]))</f>
        <v>No.1166</v>
      </c>
    </row>
    <row r="1170" spans="2:2" ht="25" customHeight="1" x14ac:dyDescent="0.55000000000000004">
      <c r="B1170" s="7" t="str">
        <f>+HYPERLINK(テーブル3[[#This Row],[URL]],CONCATENATE("No.",テーブル3[[#This Row],[No.]],テーブル3[[#This Row],[ヘッドライン（日本語訳）]]))</f>
        <v>No.1167</v>
      </c>
    </row>
    <row r="1171" spans="2:2" ht="25" customHeight="1" x14ac:dyDescent="0.55000000000000004">
      <c r="B1171" s="7" t="str">
        <f>+HYPERLINK(テーブル3[[#This Row],[URL]],CONCATENATE("No.",テーブル3[[#This Row],[No.]],テーブル3[[#This Row],[ヘッドライン（日本語訳）]]))</f>
        <v>No.1168</v>
      </c>
    </row>
    <row r="1172" spans="2:2" ht="25" customHeight="1" x14ac:dyDescent="0.55000000000000004">
      <c r="B1172" s="7" t="str">
        <f>+HYPERLINK(テーブル3[[#This Row],[URL]],CONCATENATE("No.",テーブル3[[#This Row],[No.]],テーブル3[[#This Row],[ヘッドライン（日本語訳）]]))</f>
        <v>No.1169</v>
      </c>
    </row>
    <row r="1173" spans="2:2" ht="25" customHeight="1" x14ac:dyDescent="0.55000000000000004">
      <c r="B1173" s="7" t="str">
        <f>+HYPERLINK(テーブル3[[#This Row],[URL]],CONCATENATE("No.",テーブル3[[#This Row],[No.]],テーブル3[[#This Row],[ヘッドライン（日本語訳）]]))</f>
        <v>No.1170</v>
      </c>
    </row>
    <row r="1174" spans="2:2" ht="25" customHeight="1" x14ac:dyDescent="0.55000000000000004">
      <c r="B1174" s="7" t="str">
        <f>+HYPERLINK(テーブル3[[#This Row],[URL]],CONCATENATE("No.",テーブル3[[#This Row],[No.]],テーブル3[[#This Row],[ヘッドライン（日本語訳）]]))</f>
        <v>No.1171</v>
      </c>
    </row>
    <row r="1175" spans="2:2" ht="25" customHeight="1" x14ac:dyDescent="0.55000000000000004">
      <c r="B1175" s="7" t="str">
        <f>+HYPERLINK(テーブル3[[#This Row],[URL]],CONCATENATE("No.",テーブル3[[#This Row],[No.]],テーブル3[[#This Row],[ヘッドライン（日本語訳）]]))</f>
        <v>No.1172</v>
      </c>
    </row>
    <row r="1176" spans="2:2" ht="25" customHeight="1" x14ac:dyDescent="0.55000000000000004">
      <c r="B1176" s="7" t="str">
        <f>+HYPERLINK(テーブル3[[#This Row],[URL]],CONCATENATE("No.",テーブル3[[#This Row],[No.]],テーブル3[[#This Row],[ヘッドライン（日本語訳）]]))</f>
        <v>No.1173</v>
      </c>
    </row>
    <row r="1177" spans="2:2" ht="25" customHeight="1" x14ac:dyDescent="0.55000000000000004">
      <c r="B1177" s="7" t="str">
        <f>+HYPERLINK(テーブル3[[#This Row],[URL]],CONCATENATE("No.",テーブル3[[#This Row],[No.]],テーブル3[[#This Row],[ヘッドライン（日本語訳）]]))</f>
        <v>No.1174</v>
      </c>
    </row>
    <row r="1178" spans="2:2" ht="25" customHeight="1" x14ac:dyDescent="0.55000000000000004">
      <c r="B1178" s="7" t="str">
        <f>+HYPERLINK(テーブル3[[#This Row],[URL]],CONCATENATE("No.",テーブル3[[#This Row],[No.]],テーブル3[[#This Row],[ヘッドライン（日本語訳）]]))</f>
        <v>No.1175</v>
      </c>
    </row>
    <row r="1179" spans="2:2" ht="25" customHeight="1" x14ac:dyDescent="0.55000000000000004">
      <c r="B1179" s="7" t="str">
        <f>+HYPERLINK(テーブル3[[#This Row],[URL]],CONCATENATE("No.",テーブル3[[#This Row],[No.]],テーブル3[[#This Row],[ヘッドライン（日本語訳）]]))</f>
        <v>No.1176</v>
      </c>
    </row>
    <row r="1180" spans="2:2" ht="25" customHeight="1" x14ac:dyDescent="0.55000000000000004">
      <c r="B1180" s="7" t="str">
        <f>+HYPERLINK(テーブル3[[#This Row],[URL]],CONCATENATE("No.",テーブル3[[#This Row],[No.]],テーブル3[[#This Row],[ヘッドライン（日本語訳）]]))</f>
        <v>No.1177</v>
      </c>
    </row>
    <row r="1181" spans="2:2" ht="25" customHeight="1" x14ac:dyDescent="0.55000000000000004">
      <c r="B1181" s="7" t="str">
        <f>+HYPERLINK(テーブル3[[#This Row],[URL]],CONCATENATE("No.",テーブル3[[#This Row],[No.]],テーブル3[[#This Row],[ヘッドライン（日本語訳）]]))</f>
        <v>No.1178</v>
      </c>
    </row>
    <row r="1182" spans="2:2" ht="25" customHeight="1" x14ac:dyDescent="0.55000000000000004">
      <c r="B1182" s="7" t="str">
        <f>+HYPERLINK(テーブル3[[#This Row],[URL]],CONCATENATE("No.",テーブル3[[#This Row],[No.]],テーブル3[[#This Row],[ヘッドライン（日本語訳）]]))</f>
        <v>No.1179</v>
      </c>
    </row>
    <row r="1183" spans="2:2" ht="25" customHeight="1" x14ac:dyDescent="0.55000000000000004">
      <c r="B1183" s="7" t="str">
        <f>+HYPERLINK(テーブル3[[#This Row],[URL]],CONCATENATE("No.",テーブル3[[#This Row],[No.]],テーブル3[[#This Row],[ヘッドライン（日本語訳）]]))</f>
        <v>No.1180</v>
      </c>
    </row>
    <row r="1184" spans="2:2" ht="25" customHeight="1" x14ac:dyDescent="0.55000000000000004">
      <c r="B1184" s="7" t="str">
        <f>+HYPERLINK(テーブル3[[#This Row],[URL]],CONCATENATE("No.",テーブル3[[#This Row],[No.]],テーブル3[[#This Row],[ヘッドライン（日本語訳）]]))</f>
        <v>No.1181</v>
      </c>
    </row>
    <row r="1185" spans="2:2" ht="25" customHeight="1" x14ac:dyDescent="0.55000000000000004">
      <c r="B1185" s="7" t="str">
        <f>+HYPERLINK(テーブル3[[#This Row],[URL]],CONCATENATE("No.",テーブル3[[#This Row],[No.]],テーブル3[[#This Row],[ヘッドライン（日本語訳）]]))</f>
        <v>No.1182</v>
      </c>
    </row>
    <row r="1186" spans="2:2" ht="25" customHeight="1" x14ac:dyDescent="0.55000000000000004">
      <c r="B1186" s="7" t="str">
        <f>+HYPERLINK(テーブル3[[#This Row],[URL]],CONCATENATE("No.",テーブル3[[#This Row],[No.]],テーブル3[[#This Row],[ヘッドライン（日本語訳）]]))</f>
        <v>No.1183</v>
      </c>
    </row>
    <row r="1187" spans="2:2" ht="25" customHeight="1" x14ac:dyDescent="0.55000000000000004">
      <c r="B1187" s="7" t="str">
        <f>+HYPERLINK(テーブル3[[#This Row],[URL]],CONCATENATE("No.",テーブル3[[#This Row],[No.]],テーブル3[[#This Row],[ヘッドライン（日本語訳）]]))</f>
        <v>No.1184</v>
      </c>
    </row>
    <row r="1188" spans="2:2" ht="25" customHeight="1" x14ac:dyDescent="0.55000000000000004">
      <c r="B1188" s="7" t="str">
        <f>+HYPERLINK(テーブル3[[#This Row],[URL]],CONCATENATE("No.",テーブル3[[#This Row],[No.]],テーブル3[[#This Row],[ヘッドライン（日本語訳）]]))</f>
        <v>No.1185</v>
      </c>
    </row>
    <row r="1189" spans="2:2" ht="25" customHeight="1" x14ac:dyDescent="0.55000000000000004">
      <c r="B1189" s="7" t="str">
        <f>+HYPERLINK(テーブル3[[#This Row],[URL]],CONCATENATE("No.",テーブル3[[#This Row],[No.]],テーブル3[[#This Row],[ヘッドライン（日本語訳）]]))</f>
        <v>No.1186</v>
      </c>
    </row>
    <row r="1190" spans="2:2" ht="25" customHeight="1" x14ac:dyDescent="0.55000000000000004">
      <c r="B1190" s="7" t="str">
        <f>+HYPERLINK(テーブル3[[#This Row],[URL]],CONCATENATE("No.",テーブル3[[#This Row],[No.]],テーブル3[[#This Row],[ヘッドライン（日本語訳）]]))</f>
        <v>No.1187</v>
      </c>
    </row>
    <row r="1191" spans="2:2" ht="25" customHeight="1" x14ac:dyDescent="0.55000000000000004">
      <c r="B1191" s="7" t="str">
        <f>+HYPERLINK(テーブル3[[#This Row],[URL]],CONCATENATE("No.",テーブル3[[#This Row],[No.]],テーブル3[[#This Row],[ヘッドライン（日本語訳）]]))</f>
        <v>No.1188</v>
      </c>
    </row>
    <row r="1192" spans="2:2" ht="25" customHeight="1" x14ac:dyDescent="0.55000000000000004">
      <c r="B1192" s="7" t="str">
        <f>+HYPERLINK(テーブル3[[#This Row],[URL]],CONCATENATE("No.",テーブル3[[#This Row],[No.]],テーブル3[[#This Row],[ヘッドライン（日本語訳）]]))</f>
        <v>No.1189</v>
      </c>
    </row>
    <row r="1193" spans="2:2" ht="25" customHeight="1" x14ac:dyDescent="0.55000000000000004">
      <c r="B1193" s="7" t="str">
        <f>+HYPERLINK(テーブル3[[#This Row],[URL]],CONCATENATE("No.",テーブル3[[#This Row],[No.]],テーブル3[[#This Row],[ヘッドライン（日本語訳）]]))</f>
        <v>No.1190</v>
      </c>
    </row>
    <row r="1194" spans="2:2" ht="25" customHeight="1" x14ac:dyDescent="0.55000000000000004">
      <c r="B1194" s="7" t="str">
        <f>+HYPERLINK(テーブル3[[#This Row],[URL]],CONCATENATE("No.",テーブル3[[#This Row],[No.]],テーブル3[[#This Row],[ヘッドライン（日本語訳）]]))</f>
        <v>No.1191</v>
      </c>
    </row>
    <row r="1195" spans="2:2" ht="25" customHeight="1" x14ac:dyDescent="0.55000000000000004">
      <c r="B1195" s="7" t="str">
        <f>+HYPERLINK(テーブル3[[#This Row],[URL]],CONCATENATE("No.",テーブル3[[#This Row],[No.]],テーブル3[[#This Row],[ヘッドライン（日本語訳）]]))</f>
        <v>No.1192</v>
      </c>
    </row>
    <row r="1196" spans="2:2" ht="25" customHeight="1" x14ac:dyDescent="0.55000000000000004">
      <c r="B1196" s="7" t="str">
        <f>+HYPERLINK(テーブル3[[#This Row],[URL]],CONCATENATE("No.",テーブル3[[#This Row],[No.]],テーブル3[[#This Row],[ヘッドライン（日本語訳）]]))</f>
        <v>No.1193</v>
      </c>
    </row>
    <row r="1197" spans="2:2" ht="25" customHeight="1" x14ac:dyDescent="0.55000000000000004">
      <c r="B1197" s="7" t="str">
        <f>+HYPERLINK(テーブル3[[#This Row],[URL]],CONCATENATE("No.",テーブル3[[#This Row],[No.]],テーブル3[[#This Row],[ヘッドライン（日本語訳）]]))</f>
        <v>No.1194</v>
      </c>
    </row>
    <row r="1198" spans="2:2" ht="25" customHeight="1" x14ac:dyDescent="0.55000000000000004">
      <c r="B1198" s="7" t="str">
        <f>+HYPERLINK(テーブル3[[#This Row],[URL]],CONCATENATE("No.",テーブル3[[#This Row],[No.]],テーブル3[[#This Row],[ヘッドライン（日本語訳）]]))</f>
        <v>No.1195</v>
      </c>
    </row>
    <row r="1199" spans="2:2" ht="25" customHeight="1" x14ac:dyDescent="0.55000000000000004">
      <c r="B1199" s="7" t="str">
        <f>+HYPERLINK(テーブル3[[#This Row],[URL]],CONCATENATE("No.",テーブル3[[#This Row],[No.]],テーブル3[[#This Row],[ヘッドライン（日本語訳）]]))</f>
        <v>No.1196</v>
      </c>
    </row>
    <row r="1200" spans="2:2" ht="25" customHeight="1" x14ac:dyDescent="0.55000000000000004">
      <c r="B1200" s="7" t="str">
        <f>+HYPERLINK(テーブル3[[#This Row],[URL]],CONCATENATE("No.",テーブル3[[#This Row],[No.]],テーブル3[[#This Row],[ヘッドライン（日本語訳）]]))</f>
        <v>No.1197</v>
      </c>
    </row>
    <row r="1201" spans="2:2" ht="25" customHeight="1" x14ac:dyDescent="0.55000000000000004">
      <c r="B1201" s="7" t="str">
        <f>+HYPERLINK(テーブル3[[#This Row],[URL]],CONCATENATE("No.",テーブル3[[#This Row],[No.]],テーブル3[[#This Row],[ヘッドライン（日本語訳）]]))</f>
        <v>No.1198</v>
      </c>
    </row>
    <row r="1202" spans="2:2" ht="25" customHeight="1" x14ac:dyDescent="0.55000000000000004">
      <c r="B1202" s="7" t="str">
        <f>+HYPERLINK(テーブル3[[#This Row],[URL]],CONCATENATE("No.",テーブル3[[#This Row],[No.]],テーブル3[[#This Row],[ヘッドライン（日本語訳）]]))</f>
        <v>No.1199</v>
      </c>
    </row>
    <row r="1203" spans="2:2" ht="25" customHeight="1" x14ac:dyDescent="0.55000000000000004">
      <c r="B1203" s="7" t="str">
        <f>+HYPERLINK(テーブル3[[#This Row],[URL]],CONCATENATE("No.",テーブル3[[#This Row],[No.]],テーブル3[[#This Row],[ヘッドライン（日本語訳）]]))</f>
        <v>No.1200</v>
      </c>
    </row>
    <row r="1204" spans="2:2" ht="25" customHeight="1" x14ac:dyDescent="0.55000000000000004">
      <c r="B1204" s="7" t="str">
        <f>+HYPERLINK(テーブル3[[#This Row],[URL]],CONCATENATE("No.",テーブル3[[#This Row],[No.]],テーブル3[[#This Row],[ヘッドライン（日本語訳）]]))</f>
        <v>No.1201</v>
      </c>
    </row>
    <row r="1205" spans="2:2" ht="25" customHeight="1" x14ac:dyDescent="0.55000000000000004">
      <c r="B1205" s="7" t="str">
        <f>+HYPERLINK(テーブル3[[#This Row],[URL]],CONCATENATE("No.",テーブル3[[#This Row],[No.]],テーブル3[[#This Row],[ヘッドライン（日本語訳）]]))</f>
        <v>No.1202</v>
      </c>
    </row>
    <row r="1206" spans="2:2" ht="25" customHeight="1" x14ac:dyDescent="0.55000000000000004">
      <c r="B1206" s="7" t="str">
        <f>+HYPERLINK(テーブル3[[#This Row],[URL]],CONCATENATE("No.",テーブル3[[#This Row],[No.]],テーブル3[[#This Row],[ヘッドライン（日本語訳）]]))</f>
        <v>No.1203</v>
      </c>
    </row>
    <row r="1207" spans="2:2" ht="25" customHeight="1" x14ac:dyDescent="0.55000000000000004">
      <c r="B1207" s="7" t="str">
        <f>+HYPERLINK(テーブル3[[#This Row],[URL]],CONCATENATE("No.",テーブル3[[#This Row],[No.]],テーブル3[[#This Row],[ヘッドライン（日本語訳）]]))</f>
        <v>No.1204</v>
      </c>
    </row>
    <row r="1208" spans="2:2" ht="25" customHeight="1" x14ac:dyDescent="0.55000000000000004">
      <c r="B1208" s="7" t="str">
        <f>+HYPERLINK(テーブル3[[#This Row],[URL]],CONCATENATE("No.",テーブル3[[#This Row],[No.]],テーブル3[[#This Row],[ヘッドライン（日本語訳）]]))</f>
        <v>No.1205</v>
      </c>
    </row>
    <row r="1209" spans="2:2" ht="25" customHeight="1" x14ac:dyDescent="0.55000000000000004">
      <c r="B1209" s="7" t="str">
        <f>+HYPERLINK(テーブル3[[#This Row],[URL]],CONCATENATE("No.",テーブル3[[#This Row],[No.]],テーブル3[[#This Row],[ヘッドライン（日本語訳）]]))</f>
        <v>No.1206</v>
      </c>
    </row>
    <row r="1210" spans="2:2" ht="25" customHeight="1" x14ac:dyDescent="0.55000000000000004">
      <c r="B1210" s="7" t="str">
        <f>+HYPERLINK(テーブル3[[#This Row],[URL]],CONCATENATE("No.",テーブル3[[#This Row],[No.]],テーブル3[[#This Row],[ヘッドライン（日本語訳）]]))</f>
        <v>No.1207</v>
      </c>
    </row>
    <row r="1211" spans="2:2" ht="25" customHeight="1" x14ac:dyDescent="0.55000000000000004">
      <c r="B1211" s="7" t="str">
        <f>+HYPERLINK(テーブル3[[#This Row],[URL]],CONCATENATE("No.",テーブル3[[#This Row],[No.]],テーブル3[[#This Row],[ヘッドライン（日本語訳）]]))</f>
        <v>No.1208</v>
      </c>
    </row>
    <row r="1212" spans="2:2" ht="25" customHeight="1" x14ac:dyDescent="0.55000000000000004">
      <c r="B1212" s="7" t="str">
        <f>+HYPERLINK(テーブル3[[#This Row],[URL]],CONCATENATE("No.",テーブル3[[#This Row],[No.]],テーブル3[[#This Row],[ヘッドライン（日本語訳）]]))</f>
        <v>No.1209</v>
      </c>
    </row>
    <row r="1213" spans="2:2" ht="25" customHeight="1" x14ac:dyDescent="0.55000000000000004">
      <c r="B1213" s="7" t="str">
        <f>+HYPERLINK(テーブル3[[#This Row],[URL]],CONCATENATE("No.",テーブル3[[#This Row],[No.]],テーブル3[[#This Row],[ヘッドライン（日本語訳）]]))</f>
        <v>No.1210</v>
      </c>
    </row>
    <row r="1214" spans="2:2" ht="25" customHeight="1" x14ac:dyDescent="0.55000000000000004">
      <c r="B1214" s="7" t="str">
        <f>+HYPERLINK(テーブル3[[#This Row],[URL]],CONCATENATE("No.",テーブル3[[#This Row],[No.]],テーブル3[[#This Row],[ヘッドライン（日本語訳）]]))</f>
        <v>No.1211</v>
      </c>
    </row>
    <row r="1215" spans="2:2" ht="25" customHeight="1" x14ac:dyDescent="0.55000000000000004">
      <c r="B1215" s="7" t="e">
        <f>+HYPERLINK(テーブル3[[#This Row],[URL]],CONCATENATE("No.",テーブル3[[#This Row],[No.]],テーブル3[[#This Row],[ヘッドライン（日本語訳）]]))</f>
        <v>#VALUE!</v>
      </c>
    </row>
    <row r="1216" spans="2:2" ht="25" customHeight="1" x14ac:dyDescent="0.55000000000000004">
      <c r="B1216" s="7" t="e">
        <f>+HYPERLINK(テーブル3[[#This Row],[URL]],CONCATENATE("No.",テーブル3[[#This Row],[No.]],テーブル3[[#This Row],[ヘッドライン（日本語訳）]]))</f>
        <v>#VALUE!</v>
      </c>
    </row>
    <row r="1217" spans="2:2" ht="25" customHeight="1" x14ac:dyDescent="0.55000000000000004">
      <c r="B1217" s="7" t="e">
        <f>+HYPERLINK(テーブル3[[#This Row],[URL]],CONCATENATE("No.",テーブル3[[#This Row],[No.]],テーブル3[[#This Row],[ヘッドライン（日本語訳）]]))</f>
        <v>#VALUE!</v>
      </c>
    </row>
    <row r="1218" spans="2:2" ht="25" customHeight="1" x14ac:dyDescent="0.55000000000000004">
      <c r="B1218" s="7" t="e">
        <f>+HYPERLINK(テーブル3[[#This Row],[URL]],CONCATENATE("No.",テーブル3[[#This Row],[No.]],テーブル3[[#This Row],[ヘッドライン（日本語訳）]]))</f>
        <v>#VALUE!</v>
      </c>
    </row>
    <row r="1219" spans="2:2" ht="25" customHeight="1" x14ac:dyDescent="0.55000000000000004">
      <c r="B1219" s="7" t="e">
        <f>+HYPERLINK(テーブル3[[#This Row],[URL]],CONCATENATE("No.",テーブル3[[#This Row],[No.]],テーブル3[[#This Row],[ヘッドライン（日本語訳）]]))</f>
        <v>#VALUE!</v>
      </c>
    </row>
    <row r="1220" spans="2:2" ht="25" customHeight="1" x14ac:dyDescent="0.55000000000000004">
      <c r="B1220" s="7" t="e">
        <f>+HYPERLINK(テーブル3[[#This Row],[URL]],CONCATENATE("No.",テーブル3[[#This Row],[No.]],テーブル3[[#This Row],[ヘッドライン（日本語訳）]]))</f>
        <v>#VALUE!</v>
      </c>
    </row>
    <row r="1221" spans="2:2" ht="25" customHeight="1" x14ac:dyDescent="0.55000000000000004">
      <c r="B1221" s="7" t="e">
        <f>+HYPERLINK(テーブル3[[#This Row],[URL]],CONCATENATE("No.",テーブル3[[#This Row],[No.]],テーブル3[[#This Row],[ヘッドライン（日本語訳）]]))</f>
        <v>#VALUE!</v>
      </c>
    </row>
    <row r="1222" spans="2:2" ht="25" customHeight="1" x14ac:dyDescent="0.55000000000000004">
      <c r="B1222" s="7" t="e">
        <f>+HYPERLINK(テーブル3[[#This Row],[URL]],CONCATENATE("No.",テーブル3[[#This Row],[No.]],テーブル3[[#This Row],[ヘッドライン（日本語訳）]]))</f>
        <v>#VALUE!</v>
      </c>
    </row>
    <row r="1223" spans="2:2" ht="25" customHeight="1" x14ac:dyDescent="0.55000000000000004">
      <c r="B1223" s="7" t="e">
        <f>+HYPERLINK(テーブル3[[#This Row],[URL]],CONCATENATE("No.",テーブル3[[#This Row],[No.]],テーブル3[[#This Row],[ヘッドライン（日本語訳）]]))</f>
        <v>#VALUE!</v>
      </c>
    </row>
    <row r="1224" spans="2:2" ht="25" customHeight="1" x14ac:dyDescent="0.55000000000000004">
      <c r="B1224" s="7" t="e">
        <f>+HYPERLINK(テーブル3[[#This Row],[URL]],CONCATENATE("No.",テーブル3[[#This Row],[No.]],テーブル3[[#This Row],[ヘッドライン（日本語訳）]]))</f>
        <v>#VALUE!</v>
      </c>
    </row>
    <row r="1225" spans="2:2" ht="25" customHeight="1" x14ac:dyDescent="0.55000000000000004">
      <c r="B1225" s="7" t="e">
        <f>+HYPERLINK(テーブル3[[#This Row],[URL]],CONCATENATE("No.",テーブル3[[#This Row],[No.]],テーブル3[[#This Row],[ヘッドライン（日本語訳）]]))</f>
        <v>#VALUE!</v>
      </c>
    </row>
    <row r="1226" spans="2:2" ht="25" customHeight="1" x14ac:dyDescent="0.55000000000000004">
      <c r="B1226" s="7" t="e">
        <f>+HYPERLINK(テーブル3[[#This Row],[URL]],CONCATENATE("No.",テーブル3[[#This Row],[No.]],テーブル3[[#This Row],[ヘッドライン（日本語訳）]]))</f>
        <v>#VALUE!</v>
      </c>
    </row>
    <row r="1227" spans="2:2" ht="25" customHeight="1" x14ac:dyDescent="0.55000000000000004">
      <c r="B1227" s="7" t="e">
        <f>+HYPERLINK(テーブル3[[#This Row],[URL]],CONCATENATE("No.",テーブル3[[#This Row],[No.]],テーブル3[[#This Row],[ヘッドライン（日本語訳）]]))</f>
        <v>#VALUE!</v>
      </c>
    </row>
    <row r="1228" spans="2:2" ht="25" customHeight="1" x14ac:dyDescent="0.55000000000000004">
      <c r="B1228" s="7" t="e">
        <f>+HYPERLINK(テーブル3[[#This Row],[URL]],CONCATENATE("No.",テーブル3[[#This Row],[No.]],テーブル3[[#This Row],[ヘッドライン（日本語訳）]]))</f>
        <v>#VALUE!</v>
      </c>
    </row>
    <row r="1229" spans="2:2" ht="25" customHeight="1" x14ac:dyDescent="0.55000000000000004">
      <c r="B1229" s="7" t="e">
        <f>+HYPERLINK(テーブル3[[#This Row],[URL]],CONCATENATE("No.",テーブル3[[#This Row],[No.]],テーブル3[[#This Row],[ヘッドライン（日本語訳）]]))</f>
        <v>#VALUE!</v>
      </c>
    </row>
    <row r="1230" spans="2:2" ht="25" customHeight="1" x14ac:dyDescent="0.55000000000000004">
      <c r="B1230" s="7" t="e">
        <f>+HYPERLINK(テーブル3[[#This Row],[URL]],CONCATENATE("No.",テーブル3[[#This Row],[No.]],テーブル3[[#This Row],[ヘッドライン（日本語訳）]]))</f>
        <v>#VALUE!</v>
      </c>
    </row>
    <row r="1231" spans="2:2" ht="25" customHeight="1" x14ac:dyDescent="0.55000000000000004">
      <c r="B1231" s="7" t="e">
        <f>+HYPERLINK(テーブル3[[#This Row],[URL]],CONCATENATE("No.",テーブル3[[#This Row],[No.]],テーブル3[[#This Row],[ヘッドライン（日本語訳）]]))</f>
        <v>#VALUE!</v>
      </c>
    </row>
    <row r="1232" spans="2:2" ht="25" customHeight="1" x14ac:dyDescent="0.55000000000000004">
      <c r="B1232" s="7" t="e">
        <f>+HYPERLINK(テーブル3[[#This Row],[URL]],CONCATENATE("No.",テーブル3[[#This Row],[No.]],テーブル3[[#This Row],[ヘッドライン（日本語訳）]]))</f>
        <v>#VALUE!</v>
      </c>
    </row>
    <row r="1233" spans="2:2" ht="25" customHeight="1" x14ac:dyDescent="0.55000000000000004">
      <c r="B1233" s="7" t="e">
        <f>+HYPERLINK(テーブル3[[#This Row],[URL]],CONCATENATE("No.",テーブル3[[#This Row],[No.]],テーブル3[[#This Row],[ヘッドライン（日本語訳）]]))</f>
        <v>#VALUE!</v>
      </c>
    </row>
    <row r="1234" spans="2:2" ht="25" customHeight="1" x14ac:dyDescent="0.55000000000000004">
      <c r="B1234" s="7" t="e">
        <f>+HYPERLINK(テーブル3[[#This Row],[URL]],CONCATENATE("No.",テーブル3[[#This Row],[No.]],テーブル3[[#This Row],[ヘッドライン（日本語訳）]]))</f>
        <v>#VALUE!</v>
      </c>
    </row>
    <row r="1235" spans="2:2" ht="25" customHeight="1" x14ac:dyDescent="0.55000000000000004">
      <c r="B1235" s="7" t="e">
        <f>+HYPERLINK(テーブル3[[#This Row],[URL]],CONCATENATE("No.",テーブル3[[#This Row],[No.]],テーブル3[[#This Row],[ヘッドライン（日本語訳）]]))</f>
        <v>#VALUE!</v>
      </c>
    </row>
    <row r="1236" spans="2:2" ht="25" customHeight="1" x14ac:dyDescent="0.55000000000000004">
      <c r="B1236" s="7" t="e">
        <f>+HYPERLINK(テーブル3[[#This Row],[URL]],CONCATENATE("No.",テーブル3[[#This Row],[No.]],テーブル3[[#This Row],[ヘッドライン（日本語訳）]]))</f>
        <v>#VALUE!</v>
      </c>
    </row>
    <row r="1237" spans="2:2" ht="25" customHeight="1" x14ac:dyDescent="0.55000000000000004">
      <c r="B1237" s="7" t="e">
        <f>+HYPERLINK(テーブル3[[#This Row],[URL]],CONCATENATE("No.",テーブル3[[#This Row],[No.]],テーブル3[[#This Row],[ヘッドライン（日本語訳）]]))</f>
        <v>#VALUE!</v>
      </c>
    </row>
    <row r="1238" spans="2:2" ht="25" customHeight="1" x14ac:dyDescent="0.55000000000000004">
      <c r="B1238" s="7" t="e">
        <f>+HYPERLINK(テーブル3[[#This Row],[URL]],CONCATENATE("No.",テーブル3[[#This Row],[No.]],テーブル3[[#This Row],[ヘッドライン（日本語訳）]]))</f>
        <v>#VALUE!</v>
      </c>
    </row>
    <row r="1239" spans="2:2" ht="25" customHeight="1" x14ac:dyDescent="0.55000000000000004">
      <c r="B1239" s="7" t="e">
        <f>+HYPERLINK(テーブル3[[#This Row],[URL]],CONCATENATE("No.",テーブル3[[#This Row],[No.]],テーブル3[[#This Row],[ヘッドライン（日本語訳）]]))</f>
        <v>#VALUE!</v>
      </c>
    </row>
    <row r="1240" spans="2:2" ht="25" customHeight="1" x14ac:dyDescent="0.55000000000000004">
      <c r="B1240" s="7" t="e">
        <f>+HYPERLINK(テーブル3[[#This Row],[URL]],CONCATENATE("No.",テーブル3[[#This Row],[No.]],テーブル3[[#This Row],[ヘッドライン（日本語訳）]]))</f>
        <v>#VALUE!</v>
      </c>
    </row>
    <row r="1241" spans="2:2" ht="25" customHeight="1" x14ac:dyDescent="0.55000000000000004">
      <c r="B1241" s="7" t="e">
        <f>+HYPERLINK(テーブル3[[#This Row],[URL]],CONCATENATE("No.",テーブル3[[#This Row],[No.]],テーブル3[[#This Row],[ヘッドライン（日本語訳）]]))</f>
        <v>#VALUE!</v>
      </c>
    </row>
    <row r="1242" spans="2:2" ht="25" customHeight="1" x14ac:dyDescent="0.55000000000000004">
      <c r="B1242" s="7" t="e">
        <f>+HYPERLINK(テーブル3[[#This Row],[URL]],CONCATENATE("No.",テーブル3[[#This Row],[No.]],テーブル3[[#This Row],[ヘッドライン（日本語訳）]]))</f>
        <v>#VALUE!</v>
      </c>
    </row>
    <row r="1243" spans="2:2" ht="25" customHeight="1" x14ac:dyDescent="0.55000000000000004">
      <c r="B1243" s="7" t="e">
        <f>+HYPERLINK(テーブル3[[#This Row],[URL]],CONCATENATE("No.",テーブル3[[#This Row],[No.]],テーブル3[[#This Row],[ヘッドライン（日本語訳）]]))</f>
        <v>#VALUE!</v>
      </c>
    </row>
    <row r="1244" spans="2:2" ht="25" customHeight="1" x14ac:dyDescent="0.55000000000000004">
      <c r="B1244" s="7" t="e">
        <f>+HYPERLINK(テーブル3[[#This Row],[URL]],CONCATENATE("No.",テーブル3[[#This Row],[No.]],テーブル3[[#This Row],[ヘッドライン（日本語訳）]]))</f>
        <v>#VALUE!</v>
      </c>
    </row>
    <row r="1245" spans="2:2" ht="25" customHeight="1" x14ac:dyDescent="0.55000000000000004">
      <c r="B1245" s="7" t="e">
        <f>+HYPERLINK(テーブル3[[#This Row],[URL]],CONCATENATE("No.",テーブル3[[#This Row],[No.]],テーブル3[[#This Row],[ヘッドライン（日本語訳）]]))</f>
        <v>#VALUE!</v>
      </c>
    </row>
    <row r="1246" spans="2:2" ht="25" customHeight="1" x14ac:dyDescent="0.55000000000000004">
      <c r="B1246" s="7" t="e">
        <f>+HYPERLINK(テーブル3[[#This Row],[URL]],CONCATENATE("No.",テーブル3[[#This Row],[No.]],テーブル3[[#This Row],[ヘッドライン（日本語訳）]]))</f>
        <v>#VALUE!</v>
      </c>
    </row>
    <row r="1247" spans="2:2" ht="25" customHeight="1" x14ac:dyDescent="0.55000000000000004">
      <c r="B1247" s="7" t="e">
        <f>+HYPERLINK(テーブル3[[#This Row],[URL]],CONCATENATE("No.",テーブル3[[#This Row],[No.]],テーブル3[[#This Row],[ヘッドライン（日本語訳）]]))</f>
        <v>#VALUE!</v>
      </c>
    </row>
    <row r="1248" spans="2:2" ht="25" customHeight="1" x14ac:dyDescent="0.55000000000000004">
      <c r="B1248" s="7" t="e">
        <f>+HYPERLINK(テーブル3[[#This Row],[URL]],CONCATENATE("No.",テーブル3[[#This Row],[No.]],テーブル3[[#This Row],[ヘッドライン（日本語訳）]]))</f>
        <v>#VALUE!</v>
      </c>
    </row>
    <row r="1249" spans="2:2" ht="25" customHeight="1" x14ac:dyDescent="0.55000000000000004">
      <c r="B1249" s="7" t="e">
        <f>+HYPERLINK(テーブル3[[#This Row],[URL]],CONCATENATE("No.",テーブル3[[#This Row],[No.]],テーブル3[[#This Row],[ヘッドライン（日本語訳）]]))</f>
        <v>#VALUE!</v>
      </c>
    </row>
    <row r="1250" spans="2:2" ht="25" customHeight="1" x14ac:dyDescent="0.55000000000000004">
      <c r="B1250" s="7" t="e">
        <f>+HYPERLINK(テーブル3[[#This Row],[URL]],CONCATENATE("No.",テーブル3[[#This Row],[No.]],テーブル3[[#This Row],[ヘッドライン（日本語訳）]]))</f>
        <v>#VALUE!</v>
      </c>
    </row>
    <row r="1251" spans="2:2" ht="25" customHeight="1" x14ac:dyDescent="0.55000000000000004">
      <c r="B1251" s="7" t="e">
        <f>+HYPERLINK(テーブル3[[#This Row],[URL]],CONCATENATE("No.",テーブル3[[#This Row],[No.]],テーブル3[[#This Row],[ヘッドライン（日本語訳）]]))</f>
        <v>#VALUE!</v>
      </c>
    </row>
    <row r="1252" spans="2:2" ht="25" customHeight="1" x14ac:dyDescent="0.55000000000000004">
      <c r="B1252" s="7" t="e">
        <f>+HYPERLINK(テーブル3[[#This Row],[URL]],CONCATENATE("No.",テーブル3[[#This Row],[No.]],テーブル3[[#This Row],[ヘッドライン（日本語訳）]]))</f>
        <v>#VALUE!</v>
      </c>
    </row>
    <row r="1253" spans="2:2" ht="25" customHeight="1" x14ac:dyDescent="0.55000000000000004">
      <c r="B1253" s="7" t="e">
        <f>+HYPERLINK(テーブル3[[#This Row],[URL]],CONCATENATE("No.",テーブル3[[#This Row],[No.]],テーブル3[[#This Row],[ヘッドライン（日本語訳）]]))</f>
        <v>#VALUE!</v>
      </c>
    </row>
    <row r="1254" spans="2:2" ht="25" customHeight="1" x14ac:dyDescent="0.55000000000000004">
      <c r="B1254" s="7" t="e">
        <f>+HYPERLINK(テーブル3[[#This Row],[URL]],CONCATENATE("No.",テーブル3[[#This Row],[No.]],テーブル3[[#This Row],[ヘッドライン（日本語訳）]]))</f>
        <v>#VALUE!</v>
      </c>
    </row>
    <row r="1255" spans="2:2" ht="25" customHeight="1" x14ac:dyDescent="0.55000000000000004">
      <c r="B1255" s="7" t="e">
        <f>+HYPERLINK(テーブル3[[#This Row],[URL]],CONCATENATE("No.",テーブル3[[#This Row],[No.]],テーブル3[[#This Row],[ヘッドライン（日本語訳）]]))</f>
        <v>#VALUE!</v>
      </c>
    </row>
    <row r="1256" spans="2:2" ht="25" customHeight="1" x14ac:dyDescent="0.55000000000000004">
      <c r="B1256" s="7" t="e">
        <f>+HYPERLINK(テーブル3[[#This Row],[URL]],CONCATENATE("No.",テーブル3[[#This Row],[No.]],テーブル3[[#This Row],[ヘッドライン（日本語訳）]]))</f>
        <v>#VALUE!</v>
      </c>
    </row>
    <row r="1257" spans="2:2" ht="25" customHeight="1" x14ac:dyDescent="0.55000000000000004">
      <c r="B1257" s="7" t="e">
        <f>+HYPERLINK(テーブル3[[#This Row],[URL]],CONCATENATE("No.",テーブル3[[#This Row],[No.]],テーブル3[[#This Row],[ヘッドライン（日本語訳）]]))</f>
        <v>#VALUE!</v>
      </c>
    </row>
    <row r="1258" spans="2:2" ht="25" customHeight="1" x14ac:dyDescent="0.55000000000000004">
      <c r="B1258" s="7" t="e">
        <f>+HYPERLINK(テーブル3[[#This Row],[URL]],CONCATENATE("No.",テーブル3[[#This Row],[No.]],テーブル3[[#This Row],[ヘッドライン（日本語訳）]]))</f>
        <v>#VALUE!</v>
      </c>
    </row>
    <row r="1259" spans="2:2" ht="25" customHeight="1" x14ac:dyDescent="0.55000000000000004">
      <c r="B1259" s="7" t="e">
        <f>+HYPERLINK(テーブル3[[#This Row],[URL]],CONCATENATE("No.",テーブル3[[#This Row],[No.]],テーブル3[[#This Row],[ヘッドライン（日本語訳）]]))</f>
        <v>#VALUE!</v>
      </c>
    </row>
    <row r="1260" spans="2:2" ht="25" customHeight="1" x14ac:dyDescent="0.55000000000000004">
      <c r="B1260" s="7" t="e">
        <f>+HYPERLINK(テーブル3[[#This Row],[URL]],CONCATENATE("No.",テーブル3[[#This Row],[No.]],テーブル3[[#This Row],[ヘッドライン（日本語訳）]]))</f>
        <v>#VALUE!</v>
      </c>
    </row>
    <row r="1261" spans="2:2" ht="25" customHeight="1" x14ac:dyDescent="0.55000000000000004">
      <c r="B1261" s="7" t="e">
        <f>+HYPERLINK(テーブル3[[#This Row],[URL]],CONCATENATE("No.",テーブル3[[#This Row],[No.]],テーブル3[[#This Row],[ヘッドライン（日本語訳）]]))</f>
        <v>#VALUE!</v>
      </c>
    </row>
    <row r="1262" spans="2:2" ht="25" customHeight="1" x14ac:dyDescent="0.55000000000000004">
      <c r="B1262" s="7" t="e">
        <f>+HYPERLINK(テーブル3[[#This Row],[URL]],CONCATENATE("No.",テーブル3[[#This Row],[No.]],テーブル3[[#This Row],[ヘッドライン（日本語訳）]]))</f>
        <v>#VALUE!</v>
      </c>
    </row>
    <row r="1263" spans="2:2" ht="25" customHeight="1" x14ac:dyDescent="0.55000000000000004">
      <c r="B1263" s="7" t="e">
        <f>+HYPERLINK(テーブル3[[#This Row],[URL]],CONCATENATE("No.",テーブル3[[#This Row],[No.]],テーブル3[[#This Row],[ヘッドライン（日本語訳）]]))</f>
        <v>#VALUE!</v>
      </c>
    </row>
    <row r="1264" spans="2:2" ht="25" customHeight="1" x14ac:dyDescent="0.55000000000000004">
      <c r="B1264" s="7" t="e">
        <f>+HYPERLINK(テーブル3[[#This Row],[URL]],CONCATENATE("No.",テーブル3[[#This Row],[No.]],テーブル3[[#This Row],[ヘッドライン（日本語訳）]]))</f>
        <v>#VALUE!</v>
      </c>
    </row>
    <row r="1265" spans="2:2" ht="25" customHeight="1" x14ac:dyDescent="0.55000000000000004">
      <c r="B1265" s="7" t="e">
        <f>+HYPERLINK(テーブル3[[#This Row],[URL]],CONCATENATE("No.",テーブル3[[#This Row],[No.]],テーブル3[[#This Row],[ヘッドライン（日本語訳）]]))</f>
        <v>#VALUE!</v>
      </c>
    </row>
    <row r="1266" spans="2:2" ht="25" customHeight="1" x14ac:dyDescent="0.55000000000000004">
      <c r="B1266" s="7" t="e">
        <f>+HYPERLINK(テーブル3[[#This Row],[URL]],CONCATENATE("No.",テーブル3[[#This Row],[No.]],テーブル3[[#This Row],[ヘッドライン（日本語訳）]]))</f>
        <v>#VALUE!</v>
      </c>
    </row>
    <row r="1267" spans="2:2" ht="25" customHeight="1" x14ac:dyDescent="0.55000000000000004">
      <c r="B1267" s="7" t="e">
        <f>+HYPERLINK(テーブル3[[#This Row],[URL]],CONCATENATE("No.",テーブル3[[#This Row],[No.]],テーブル3[[#This Row],[ヘッドライン（日本語訳）]]))</f>
        <v>#VALUE!</v>
      </c>
    </row>
    <row r="1268" spans="2:2" ht="25" customHeight="1" x14ac:dyDescent="0.55000000000000004">
      <c r="B1268" s="7" t="e">
        <f>+HYPERLINK(テーブル3[[#This Row],[URL]],CONCATENATE("No.",テーブル3[[#This Row],[No.]],テーブル3[[#This Row],[ヘッドライン（日本語訳）]]))</f>
        <v>#VALUE!</v>
      </c>
    </row>
    <row r="1269" spans="2:2" ht="25" customHeight="1" x14ac:dyDescent="0.55000000000000004">
      <c r="B1269" s="7" t="e">
        <f>+HYPERLINK(テーブル3[[#This Row],[URL]],CONCATENATE("No.",テーブル3[[#This Row],[No.]],テーブル3[[#This Row],[ヘッドライン（日本語訳）]]))</f>
        <v>#VALUE!</v>
      </c>
    </row>
    <row r="1270" spans="2:2" ht="25" customHeight="1" x14ac:dyDescent="0.55000000000000004">
      <c r="B1270" s="7" t="e">
        <f>+HYPERLINK(テーブル3[[#This Row],[URL]],CONCATENATE("No.",テーブル3[[#This Row],[No.]],テーブル3[[#This Row],[ヘッドライン（日本語訳）]]))</f>
        <v>#VALUE!</v>
      </c>
    </row>
    <row r="1271" spans="2:2" ht="25" customHeight="1" x14ac:dyDescent="0.55000000000000004">
      <c r="B1271" s="7" t="e">
        <f>+HYPERLINK(テーブル3[[#This Row],[URL]],CONCATENATE("No.",テーブル3[[#This Row],[No.]],テーブル3[[#This Row],[ヘッドライン（日本語訳）]]))</f>
        <v>#VALUE!</v>
      </c>
    </row>
    <row r="1272" spans="2:2" ht="25" customHeight="1" x14ac:dyDescent="0.55000000000000004">
      <c r="B1272" s="7" t="e">
        <f>+HYPERLINK(テーブル3[[#This Row],[URL]],CONCATENATE("No.",テーブル3[[#This Row],[No.]],テーブル3[[#This Row],[ヘッドライン（日本語訳）]]))</f>
        <v>#VALUE!</v>
      </c>
    </row>
    <row r="1273" spans="2:2" ht="25" customHeight="1" x14ac:dyDescent="0.55000000000000004">
      <c r="B1273" s="7" t="e">
        <f>+HYPERLINK(テーブル3[[#This Row],[URL]],CONCATENATE("No.",テーブル3[[#This Row],[No.]],テーブル3[[#This Row],[ヘッドライン（日本語訳）]]))</f>
        <v>#VALUE!</v>
      </c>
    </row>
    <row r="1274" spans="2:2" ht="25" customHeight="1" x14ac:dyDescent="0.55000000000000004">
      <c r="B1274" s="7" t="e">
        <f>+HYPERLINK(テーブル3[[#This Row],[URL]],CONCATENATE("No.",テーブル3[[#This Row],[No.]],テーブル3[[#This Row],[ヘッドライン（日本語訳）]]))</f>
        <v>#VALUE!</v>
      </c>
    </row>
    <row r="1275" spans="2:2" ht="25" customHeight="1" x14ac:dyDescent="0.55000000000000004">
      <c r="B1275" s="7" t="e">
        <f>+HYPERLINK(テーブル3[[#This Row],[URL]],CONCATENATE("No.",テーブル3[[#This Row],[No.]],テーブル3[[#This Row],[ヘッドライン（日本語訳）]]))</f>
        <v>#VALUE!</v>
      </c>
    </row>
    <row r="1276" spans="2:2" ht="25" customHeight="1" x14ac:dyDescent="0.55000000000000004">
      <c r="B1276" s="7" t="e">
        <f>+HYPERLINK(テーブル3[[#This Row],[URL]],CONCATENATE("No.",テーブル3[[#This Row],[No.]],テーブル3[[#This Row],[ヘッドライン（日本語訳）]]))</f>
        <v>#VALUE!</v>
      </c>
    </row>
    <row r="1277" spans="2:2" ht="25" customHeight="1" x14ac:dyDescent="0.55000000000000004">
      <c r="B1277" s="7" t="e">
        <f>+HYPERLINK(テーブル3[[#This Row],[URL]],CONCATENATE("No.",テーブル3[[#This Row],[No.]],テーブル3[[#This Row],[ヘッドライン（日本語訳）]]))</f>
        <v>#VALUE!</v>
      </c>
    </row>
    <row r="1278" spans="2:2" ht="25" customHeight="1" x14ac:dyDescent="0.55000000000000004">
      <c r="B1278" s="7" t="e">
        <f>+HYPERLINK(テーブル3[[#This Row],[URL]],CONCATENATE("No.",テーブル3[[#This Row],[No.]],テーブル3[[#This Row],[ヘッドライン（日本語訳）]]))</f>
        <v>#VALUE!</v>
      </c>
    </row>
    <row r="1279" spans="2:2" ht="25" customHeight="1" x14ac:dyDescent="0.55000000000000004">
      <c r="B1279" s="7" t="e">
        <f>+HYPERLINK(テーブル3[[#This Row],[URL]],CONCATENATE("No.",テーブル3[[#This Row],[No.]],テーブル3[[#This Row],[ヘッドライン（日本語訳）]]))</f>
        <v>#VALUE!</v>
      </c>
    </row>
    <row r="1280" spans="2:2" ht="25" customHeight="1" x14ac:dyDescent="0.55000000000000004">
      <c r="B1280" s="7" t="e">
        <f>+HYPERLINK(テーブル3[[#This Row],[URL]],CONCATENATE("No.",テーブル3[[#This Row],[No.]],テーブル3[[#This Row],[ヘッドライン（日本語訳）]]))</f>
        <v>#VALUE!</v>
      </c>
    </row>
    <row r="1281" spans="2:2" ht="25" customHeight="1" x14ac:dyDescent="0.55000000000000004">
      <c r="B1281" s="7" t="e">
        <f>+HYPERLINK(テーブル3[[#This Row],[URL]],CONCATENATE("No.",テーブル3[[#This Row],[No.]],テーブル3[[#This Row],[ヘッドライン（日本語訳）]]))</f>
        <v>#VALUE!</v>
      </c>
    </row>
    <row r="1282" spans="2:2" ht="25" customHeight="1" x14ac:dyDescent="0.55000000000000004">
      <c r="B1282" s="7" t="e">
        <f>+HYPERLINK(テーブル3[[#This Row],[URL]],CONCATENATE("No.",テーブル3[[#This Row],[No.]],テーブル3[[#This Row],[ヘッドライン（日本語訳）]]))</f>
        <v>#VALUE!</v>
      </c>
    </row>
    <row r="1283" spans="2:2" ht="25" customHeight="1" x14ac:dyDescent="0.55000000000000004">
      <c r="B1283" s="7" t="e">
        <f>+HYPERLINK(テーブル3[[#This Row],[URL]],CONCATENATE("No.",テーブル3[[#This Row],[No.]],テーブル3[[#This Row],[ヘッドライン（日本語訳）]]))</f>
        <v>#VALUE!</v>
      </c>
    </row>
    <row r="1284" spans="2:2" ht="25" customHeight="1" x14ac:dyDescent="0.55000000000000004">
      <c r="B1284" s="7" t="e">
        <f>+HYPERLINK(テーブル3[[#This Row],[URL]],CONCATENATE("No.",テーブル3[[#This Row],[No.]],テーブル3[[#This Row],[ヘッドライン（日本語訳）]]))</f>
        <v>#VALUE!</v>
      </c>
    </row>
    <row r="1285" spans="2:2" ht="25" customHeight="1" x14ac:dyDescent="0.55000000000000004">
      <c r="B1285" s="7" t="e">
        <f>+HYPERLINK(テーブル3[[#This Row],[URL]],CONCATENATE("No.",テーブル3[[#This Row],[No.]],テーブル3[[#This Row],[ヘッドライン（日本語訳）]]))</f>
        <v>#VALUE!</v>
      </c>
    </row>
    <row r="1286" spans="2:2" ht="25" customHeight="1" x14ac:dyDescent="0.55000000000000004">
      <c r="B1286" s="7" t="e">
        <f>+HYPERLINK(テーブル3[[#This Row],[URL]],CONCATENATE("No.",テーブル3[[#This Row],[No.]],テーブル3[[#This Row],[ヘッドライン（日本語訳）]]))</f>
        <v>#VALUE!</v>
      </c>
    </row>
    <row r="1287" spans="2:2" ht="25" customHeight="1" x14ac:dyDescent="0.55000000000000004">
      <c r="B1287" s="7" t="e">
        <f>+HYPERLINK(テーブル3[[#This Row],[URL]],CONCATENATE("No.",テーブル3[[#This Row],[No.]],テーブル3[[#This Row],[ヘッドライン（日本語訳）]]))</f>
        <v>#VALUE!</v>
      </c>
    </row>
    <row r="1288" spans="2:2" ht="25" customHeight="1" x14ac:dyDescent="0.55000000000000004">
      <c r="B1288" s="7" t="e">
        <f>+HYPERLINK(テーブル3[[#This Row],[URL]],CONCATENATE("No.",テーブル3[[#This Row],[No.]],テーブル3[[#This Row],[ヘッドライン（日本語訳）]]))</f>
        <v>#VALUE!</v>
      </c>
    </row>
    <row r="1289" spans="2:2" ht="25" customHeight="1" x14ac:dyDescent="0.55000000000000004">
      <c r="B1289" s="7" t="e">
        <f>+HYPERLINK(テーブル3[[#This Row],[URL]],CONCATENATE("No.",テーブル3[[#This Row],[No.]],テーブル3[[#This Row],[ヘッドライン（日本語訳）]]))</f>
        <v>#VALUE!</v>
      </c>
    </row>
    <row r="1290" spans="2:2" ht="25" customHeight="1" x14ac:dyDescent="0.55000000000000004">
      <c r="B1290" s="7" t="e">
        <f>+HYPERLINK(テーブル3[[#This Row],[URL]],CONCATENATE("No.",テーブル3[[#This Row],[No.]],テーブル3[[#This Row],[ヘッドライン（日本語訳）]]))</f>
        <v>#VALUE!</v>
      </c>
    </row>
    <row r="1291" spans="2:2" ht="25" customHeight="1" x14ac:dyDescent="0.55000000000000004">
      <c r="B1291" s="7" t="e">
        <f>+HYPERLINK(テーブル3[[#This Row],[URL]],CONCATENATE("No.",テーブル3[[#This Row],[No.]],テーブル3[[#This Row],[ヘッドライン（日本語訳）]]))</f>
        <v>#VALUE!</v>
      </c>
    </row>
    <row r="1292" spans="2:2" ht="25" customHeight="1" x14ac:dyDescent="0.55000000000000004">
      <c r="B1292" s="7" t="e">
        <f>+HYPERLINK(テーブル3[[#This Row],[URL]],CONCATENATE("No.",テーブル3[[#This Row],[No.]],テーブル3[[#This Row],[ヘッドライン（日本語訳）]]))</f>
        <v>#VALUE!</v>
      </c>
    </row>
    <row r="1293" spans="2:2" ht="25" customHeight="1" x14ac:dyDescent="0.55000000000000004">
      <c r="B1293" s="7" t="e">
        <f>+HYPERLINK(テーブル3[[#This Row],[URL]],CONCATENATE("No.",テーブル3[[#This Row],[No.]],テーブル3[[#This Row],[ヘッドライン（日本語訳）]]))</f>
        <v>#VALUE!</v>
      </c>
    </row>
    <row r="1294" spans="2:2" ht="25" customHeight="1" x14ac:dyDescent="0.55000000000000004">
      <c r="B1294" s="7" t="e">
        <f>+HYPERLINK(テーブル3[[#This Row],[URL]],CONCATENATE("No.",テーブル3[[#This Row],[No.]],テーブル3[[#This Row],[ヘッドライン（日本語訳）]]))</f>
        <v>#VALUE!</v>
      </c>
    </row>
    <row r="1295" spans="2:2" ht="25" customHeight="1" x14ac:dyDescent="0.55000000000000004">
      <c r="B1295" s="7" t="e">
        <f>+HYPERLINK(テーブル3[[#This Row],[URL]],CONCATENATE("No.",テーブル3[[#This Row],[No.]],テーブル3[[#This Row],[ヘッドライン（日本語訳）]]))</f>
        <v>#VALUE!</v>
      </c>
    </row>
    <row r="1296" spans="2:2" ht="25" customHeight="1" x14ac:dyDescent="0.55000000000000004">
      <c r="B1296" s="7" t="e">
        <f>+HYPERLINK(テーブル3[[#This Row],[URL]],CONCATENATE("No.",テーブル3[[#This Row],[No.]],テーブル3[[#This Row],[ヘッドライン（日本語訳）]]))</f>
        <v>#VALUE!</v>
      </c>
    </row>
    <row r="1297" spans="2:2" ht="25" customHeight="1" x14ac:dyDescent="0.55000000000000004">
      <c r="B1297" s="7" t="e">
        <f>+HYPERLINK(テーブル3[[#This Row],[URL]],CONCATENATE("No.",テーブル3[[#This Row],[No.]],テーブル3[[#This Row],[ヘッドライン（日本語訳）]]))</f>
        <v>#VALUE!</v>
      </c>
    </row>
    <row r="1298" spans="2:2" ht="25" customHeight="1" x14ac:dyDescent="0.55000000000000004">
      <c r="B1298" s="7" t="e">
        <f>+HYPERLINK(テーブル3[[#This Row],[URL]],CONCATENATE("No.",テーブル3[[#This Row],[No.]],テーブル3[[#This Row],[ヘッドライン（日本語訳）]]))</f>
        <v>#VALUE!</v>
      </c>
    </row>
    <row r="1299" spans="2:2" ht="25" customHeight="1" x14ac:dyDescent="0.55000000000000004">
      <c r="B1299" s="7" t="e">
        <f>+HYPERLINK(テーブル3[[#This Row],[URL]],CONCATENATE("No.",テーブル3[[#This Row],[No.]],テーブル3[[#This Row],[ヘッドライン（日本語訳）]]))</f>
        <v>#VALUE!</v>
      </c>
    </row>
    <row r="1300" spans="2:2" ht="25" customHeight="1" x14ac:dyDescent="0.55000000000000004">
      <c r="B1300" s="7" t="e">
        <f>+HYPERLINK(テーブル3[[#This Row],[URL]],CONCATENATE("No.",テーブル3[[#This Row],[No.]],テーブル3[[#This Row],[ヘッドライン（日本語訳）]]))</f>
        <v>#VALUE!</v>
      </c>
    </row>
    <row r="1301" spans="2:2" ht="25" customHeight="1" x14ac:dyDescent="0.55000000000000004">
      <c r="B1301" s="7" t="e">
        <f>+HYPERLINK(テーブル3[[#This Row],[URL]],CONCATENATE("No.",テーブル3[[#This Row],[No.]],テーブル3[[#This Row],[ヘッドライン（日本語訳）]]))</f>
        <v>#VALUE!</v>
      </c>
    </row>
    <row r="1302" spans="2:2" ht="25" customHeight="1" x14ac:dyDescent="0.55000000000000004">
      <c r="B1302" s="7" t="e">
        <f>+HYPERLINK(テーブル3[[#This Row],[URL]],CONCATENATE("No.",テーブル3[[#This Row],[No.]],テーブル3[[#This Row],[ヘッドライン（日本語訳）]]))</f>
        <v>#VALUE!</v>
      </c>
    </row>
    <row r="1303" spans="2:2" ht="25" customHeight="1" x14ac:dyDescent="0.55000000000000004">
      <c r="B1303" s="7" t="e">
        <f>+HYPERLINK(テーブル3[[#This Row],[URL]],CONCATENATE("No.",テーブル3[[#This Row],[No.]],テーブル3[[#This Row],[ヘッドライン（日本語訳）]]))</f>
        <v>#VALUE!</v>
      </c>
    </row>
    <row r="1304" spans="2:2" ht="25" customHeight="1" x14ac:dyDescent="0.55000000000000004">
      <c r="B1304" s="7" t="e">
        <f>+HYPERLINK(テーブル3[[#This Row],[URL]],CONCATENATE("No.",テーブル3[[#This Row],[No.]],テーブル3[[#This Row],[ヘッドライン（日本語訳）]]))</f>
        <v>#VALUE!</v>
      </c>
    </row>
    <row r="1305" spans="2:2" ht="25" customHeight="1" x14ac:dyDescent="0.55000000000000004">
      <c r="B1305" s="7" t="e">
        <f>+HYPERLINK(テーブル3[[#This Row],[URL]],CONCATENATE("No.",テーブル3[[#This Row],[No.]],テーブル3[[#This Row],[ヘッドライン（日本語訳）]]))</f>
        <v>#VALUE!</v>
      </c>
    </row>
    <row r="1306" spans="2:2" ht="25" customHeight="1" x14ac:dyDescent="0.55000000000000004">
      <c r="B1306" s="7" t="e">
        <f>+HYPERLINK(テーブル3[[#This Row],[URL]],CONCATENATE("No.",テーブル3[[#This Row],[No.]],テーブル3[[#This Row],[ヘッドライン（日本語訳）]]))</f>
        <v>#VALUE!</v>
      </c>
    </row>
    <row r="1307" spans="2:2" ht="25" customHeight="1" x14ac:dyDescent="0.55000000000000004">
      <c r="B1307" s="7" t="e">
        <f>+HYPERLINK(テーブル3[[#This Row],[URL]],CONCATENATE("No.",テーブル3[[#This Row],[No.]],テーブル3[[#This Row],[ヘッドライン（日本語訳）]]))</f>
        <v>#VALUE!</v>
      </c>
    </row>
    <row r="1308" spans="2:2" ht="25" customHeight="1" x14ac:dyDescent="0.55000000000000004">
      <c r="B1308" s="7" t="e">
        <f>+HYPERLINK(テーブル3[[#This Row],[URL]],CONCATENATE("No.",テーブル3[[#This Row],[No.]],テーブル3[[#This Row],[ヘッドライン（日本語訳）]]))</f>
        <v>#VALUE!</v>
      </c>
    </row>
    <row r="1309" spans="2:2" ht="25" customHeight="1" x14ac:dyDescent="0.55000000000000004">
      <c r="B1309" s="7" t="e">
        <f>+HYPERLINK(テーブル3[[#This Row],[URL]],CONCATENATE("No.",テーブル3[[#This Row],[No.]],テーブル3[[#This Row],[ヘッドライン（日本語訳）]]))</f>
        <v>#VALUE!</v>
      </c>
    </row>
    <row r="1310" spans="2:2" ht="25" customHeight="1" x14ac:dyDescent="0.55000000000000004">
      <c r="B1310" s="7" t="e">
        <f>+HYPERLINK(テーブル3[[#This Row],[URL]],CONCATENATE("No.",テーブル3[[#This Row],[No.]],テーブル3[[#This Row],[ヘッドライン（日本語訳）]]))</f>
        <v>#VALUE!</v>
      </c>
    </row>
    <row r="1311" spans="2:2" ht="25" customHeight="1" x14ac:dyDescent="0.55000000000000004">
      <c r="B1311" s="7" t="e">
        <f>+HYPERLINK(テーブル3[[#This Row],[URL]],CONCATENATE("No.",テーブル3[[#This Row],[No.]],テーブル3[[#This Row],[ヘッドライン（日本語訳）]]))</f>
        <v>#VALUE!</v>
      </c>
    </row>
    <row r="1312" spans="2:2" ht="25" customHeight="1" x14ac:dyDescent="0.55000000000000004">
      <c r="B1312" s="7" t="e">
        <f>+HYPERLINK(テーブル3[[#This Row],[URL]],CONCATENATE("No.",テーブル3[[#This Row],[No.]],テーブル3[[#This Row],[ヘッドライン（日本語訳）]]))</f>
        <v>#VALUE!</v>
      </c>
    </row>
    <row r="1313" spans="2:2" ht="25" customHeight="1" x14ac:dyDescent="0.55000000000000004">
      <c r="B1313" s="7" t="e">
        <f>+HYPERLINK(テーブル3[[#This Row],[URL]],CONCATENATE("No.",テーブル3[[#This Row],[No.]],テーブル3[[#This Row],[ヘッドライン（日本語訳）]]))</f>
        <v>#VALUE!</v>
      </c>
    </row>
    <row r="1314" spans="2:2" ht="25" customHeight="1" x14ac:dyDescent="0.55000000000000004">
      <c r="B1314" s="7" t="e">
        <f>+HYPERLINK(テーブル3[[#This Row],[URL]],CONCATENATE("No.",テーブル3[[#This Row],[No.]],テーブル3[[#This Row],[ヘッドライン（日本語訳）]]))</f>
        <v>#VALUE!</v>
      </c>
    </row>
    <row r="1315" spans="2:2" ht="25" customHeight="1" x14ac:dyDescent="0.55000000000000004">
      <c r="B1315" s="7" t="e">
        <f>+HYPERLINK(テーブル3[[#This Row],[URL]],CONCATENATE("No.",テーブル3[[#This Row],[No.]],テーブル3[[#This Row],[ヘッドライン（日本語訳）]]))</f>
        <v>#VALUE!</v>
      </c>
    </row>
    <row r="1316" spans="2:2" ht="25" customHeight="1" x14ac:dyDescent="0.55000000000000004">
      <c r="B1316" s="7" t="e">
        <f>+HYPERLINK(テーブル3[[#This Row],[URL]],CONCATENATE("No.",テーブル3[[#This Row],[No.]],テーブル3[[#This Row],[ヘッドライン（日本語訳）]]))</f>
        <v>#VALUE!</v>
      </c>
    </row>
    <row r="1317" spans="2:2" ht="25" customHeight="1" x14ac:dyDescent="0.55000000000000004">
      <c r="B1317" s="7" t="e">
        <f>+HYPERLINK(テーブル3[[#This Row],[URL]],CONCATENATE("No.",テーブル3[[#This Row],[No.]],テーブル3[[#This Row],[ヘッドライン（日本語訳）]]))</f>
        <v>#VALUE!</v>
      </c>
    </row>
    <row r="1318" spans="2:2" ht="25" customHeight="1" x14ac:dyDescent="0.55000000000000004">
      <c r="B1318" s="7" t="e">
        <f>+HYPERLINK(テーブル3[[#This Row],[URL]],CONCATENATE("No.",テーブル3[[#This Row],[No.]],テーブル3[[#This Row],[ヘッドライン（日本語訳）]]))</f>
        <v>#VALUE!</v>
      </c>
    </row>
    <row r="1319" spans="2:2" ht="25" customHeight="1" x14ac:dyDescent="0.55000000000000004">
      <c r="B1319" s="7" t="e">
        <f>+HYPERLINK(テーブル3[[#This Row],[URL]],CONCATENATE("No.",テーブル3[[#This Row],[No.]],テーブル3[[#This Row],[ヘッドライン（日本語訳）]]))</f>
        <v>#VALUE!</v>
      </c>
    </row>
    <row r="1320" spans="2:2" ht="25" customHeight="1" x14ac:dyDescent="0.55000000000000004">
      <c r="B1320" s="7" t="e">
        <f>+HYPERLINK(テーブル3[[#This Row],[URL]],CONCATENATE("No.",テーブル3[[#This Row],[No.]],テーブル3[[#This Row],[ヘッドライン（日本語訳）]]))</f>
        <v>#VALUE!</v>
      </c>
    </row>
    <row r="1321" spans="2:2" ht="25" customHeight="1" x14ac:dyDescent="0.55000000000000004">
      <c r="B1321" s="7" t="e">
        <f>+HYPERLINK(テーブル3[[#This Row],[URL]],CONCATENATE("No.",テーブル3[[#This Row],[No.]],テーブル3[[#This Row],[ヘッドライン（日本語訳）]]))</f>
        <v>#VALUE!</v>
      </c>
    </row>
    <row r="1322" spans="2:2" ht="25" customHeight="1" x14ac:dyDescent="0.55000000000000004">
      <c r="B1322" s="7" t="e">
        <f>+HYPERLINK(テーブル3[[#This Row],[URL]],CONCATENATE("No.",テーブル3[[#This Row],[No.]],テーブル3[[#This Row],[ヘッドライン（日本語訳）]]))</f>
        <v>#VALUE!</v>
      </c>
    </row>
    <row r="1323" spans="2:2" ht="25" customHeight="1" x14ac:dyDescent="0.55000000000000004">
      <c r="B1323" s="7" t="e">
        <f>+HYPERLINK(テーブル3[[#This Row],[URL]],CONCATENATE("No.",テーブル3[[#This Row],[No.]],テーブル3[[#This Row],[ヘッドライン（日本語訳）]]))</f>
        <v>#VALUE!</v>
      </c>
    </row>
    <row r="1324" spans="2:2" ht="25" customHeight="1" x14ac:dyDescent="0.55000000000000004">
      <c r="B1324" s="7" t="e">
        <f>+HYPERLINK(テーブル3[[#This Row],[URL]],CONCATENATE("No.",テーブル3[[#This Row],[No.]],テーブル3[[#This Row],[ヘッドライン（日本語訳）]]))</f>
        <v>#VALUE!</v>
      </c>
    </row>
    <row r="1325" spans="2:2" ht="25" customHeight="1" x14ac:dyDescent="0.55000000000000004">
      <c r="B1325" s="7" t="e">
        <f>+HYPERLINK(テーブル3[[#This Row],[URL]],CONCATENATE("No.",テーブル3[[#This Row],[No.]],テーブル3[[#This Row],[ヘッドライン（日本語訳）]]))</f>
        <v>#VALUE!</v>
      </c>
    </row>
    <row r="1326" spans="2:2" ht="25" customHeight="1" x14ac:dyDescent="0.55000000000000004">
      <c r="B1326" s="7" t="e">
        <f>+HYPERLINK(テーブル3[[#This Row],[URL]],CONCATENATE("No.",テーブル3[[#This Row],[No.]],テーブル3[[#This Row],[ヘッドライン（日本語訳）]]))</f>
        <v>#VALUE!</v>
      </c>
    </row>
    <row r="1327" spans="2:2" ht="25" customHeight="1" x14ac:dyDescent="0.55000000000000004">
      <c r="B1327" s="7" t="e">
        <f>+HYPERLINK(テーブル3[[#This Row],[URL]],CONCATENATE("No.",テーブル3[[#This Row],[No.]],テーブル3[[#This Row],[ヘッドライン（日本語訳）]]))</f>
        <v>#VALUE!</v>
      </c>
    </row>
    <row r="1328" spans="2:2" ht="25" customHeight="1" x14ac:dyDescent="0.55000000000000004">
      <c r="B1328" s="7" t="e">
        <f>+HYPERLINK(テーブル3[[#This Row],[URL]],CONCATENATE("No.",テーブル3[[#This Row],[No.]],テーブル3[[#This Row],[ヘッドライン（日本語訳）]]))</f>
        <v>#VALUE!</v>
      </c>
    </row>
    <row r="1329" spans="2:2" ht="25" customHeight="1" x14ac:dyDescent="0.55000000000000004">
      <c r="B1329" s="7" t="e">
        <f>+HYPERLINK(テーブル3[[#This Row],[URL]],CONCATENATE("No.",テーブル3[[#This Row],[No.]],テーブル3[[#This Row],[ヘッドライン（日本語訳）]]))</f>
        <v>#VALUE!</v>
      </c>
    </row>
    <row r="1330" spans="2:2" ht="25" customHeight="1" x14ac:dyDescent="0.55000000000000004">
      <c r="B1330" s="7" t="e">
        <f>+HYPERLINK(テーブル3[[#This Row],[URL]],CONCATENATE("No.",テーブル3[[#This Row],[No.]],テーブル3[[#This Row],[ヘッドライン（日本語訳）]]))</f>
        <v>#VALUE!</v>
      </c>
    </row>
    <row r="1331" spans="2:2" ht="25" customHeight="1" x14ac:dyDescent="0.55000000000000004">
      <c r="B1331" s="7" t="e">
        <f>+HYPERLINK(テーブル3[[#This Row],[URL]],CONCATENATE("No.",テーブル3[[#This Row],[No.]],テーブル3[[#This Row],[ヘッドライン（日本語訳）]]))</f>
        <v>#VALUE!</v>
      </c>
    </row>
    <row r="1332" spans="2:2" ht="25" customHeight="1" x14ac:dyDescent="0.55000000000000004">
      <c r="B1332" s="7" t="e">
        <f>+HYPERLINK(テーブル3[[#This Row],[URL]],CONCATENATE("No.",テーブル3[[#This Row],[No.]],テーブル3[[#This Row],[ヘッドライン（日本語訳）]]))</f>
        <v>#VALUE!</v>
      </c>
    </row>
    <row r="1333" spans="2:2" ht="25" customHeight="1" x14ac:dyDescent="0.55000000000000004">
      <c r="B1333" s="7" t="e">
        <f>+HYPERLINK(テーブル3[[#This Row],[URL]],CONCATENATE("No.",テーブル3[[#This Row],[No.]],テーブル3[[#This Row],[ヘッドライン（日本語訳）]]))</f>
        <v>#VALUE!</v>
      </c>
    </row>
    <row r="1334" spans="2:2" ht="25" customHeight="1" x14ac:dyDescent="0.55000000000000004">
      <c r="B1334" s="7" t="e">
        <f>+HYPERLINK(テーブル3[[#This Row],[URL]],CONCATENATE("No.",テーブル3[[#This Row],[No.]],テーブル3[[#This Row],[ヘッドライン（日本語訳）]]))</f>
        <v>#VALUE!</v>
      </c>
    </row>
    <row r="1335" spans="2:2" ht="25" customHeight="1" x14ac:dyDescent="0.55000000000000004">
      <c r="B1335" s="7" t="e">
        <f>+HYPERLINK(テーブル3[[#This Row],[URL]],CONCATENATE("No.",テーブル3[[#This Row],[No.]],テーブル3[[#This Row],[ヘッドライン（日本語訳）]]))</f>
        <v>#VALUE!</v>
      </c>
    </row>
    <row r="1336" spans="2:2" ht="25" customHeight="1" x14ac:dyDescent="0.55000000000000004">
      <c r="B1336" s="7" t="e">
        <f>+HYPERLINK(テーブル3[[#This Row],[URL]],CONCATENATE("No.",テーブル3[[#This Row],[No.]],テーブル3[[#This Row],[ヘッドライン（日本語訳）]]))</f>
        <v>#VALUE!</v>
      </c>
    </row>
    <row r="1337" spans="2:2" ht="25" customHeight="1" x14ac:dyDescent="0.55000000000000004">
      <c r="B1337" s="7" t="e">
        <f>+HYPERLINK(テーブル3[[#This Row],[URL]],CONCATENATE("No.",テーブル3[[#This Row],[No.]],テーブル3[[#This Row],[ヘッドライン（日本語訳）]]))</f>
        <v>#VALUE!</v>
      </c>
    </row>
    <row r="1338" spans="2:2" ht="25" customHeight="1" x14ac:dyDescent="0.55000000000000004">
      <c r="B1338" s="7" t="e">
        <f>+HYPERLINK(テーブル3[[#This Row],[URL]],CONCATENATE("No.",テーブル3[[#This Row],[No.]],テーブル3[[#This Row],[ヘッドライン（日本語訳）]]))</f>
        <v>#VALUE!</v>
      </c>
    </row>
    <row r="1339" spans="2:2" ht="25" customHeight="1" x14ac:dyDescent="0.55000000000000004">
      <c r="B1339" s="7" t="e">
        <f>+HYPERLINK(テーブル3[[#This Row],[URL]],CONCATENATE("No.",テーブル3[[#This Row],[No.]],テーブル3[[#This Row],[ヘッドライン（日本語訳）]]))</f>
        <v>#VALUE!</v>
      </c>
    </row>
    <row r="1340" spans="2:2" ht="25" customHeight="1" x14ac:dyDescent="0.55000000000000004">
      <c r="B1340" s="7" t="e">
        <f>+HYPERLINK(テーブル3[[#This Row],[URL]],CONCATENATE("No.",テーブル3[[#This Row],[No.]],テーブル3[[#This Row],[ヘッドライン（日本語訳）]]))</f>
        <v>#VALUE!</v>
      </c>
    </row>
    <row r="1341" spans="2:2" ht="25" customHeight="1" x14ac:dyDescent="0.55000000000000004">
      <c r="B1341" s="7" t="e">
        <f>+HYPERLINK(テーブル3[[#This Row],[URL]],CONCATENATE("No.",テーブル3[[#This Row],[No.]],テーブル3[[#This Row],[ヘッドライン（日本語訳）]]))</f>
        <v>#VALUE!</v>
      </c>
    </row>
    <row r="1342" spans="2:2" ht="25" customHeight="1" x14ac:dyDescent="0.55000000000000004">
      <c r="B1342" s="7" t="e">
        <f>+HYPERLINK(テーブル3[[#This Row],[URL]],CONCATENATE("No.",テーブル3[[#This Row],[No.]],テーブル3[[#This Row],[ヘッドライン（日本語訳）]]))</f>
        <v>#VALUE!</v>
      </c>
    </row>
    <row r="1343" spans="2:2" ht="25" customHeight="1" x14ac:dyDescent="0.55000000000000004">
      <c r="B1343" s="7" t="e">
        <f>+HYPERLINK(テーブル3[[#This Row],[URL]],CONCATENATE("No.",テーブル3[[#This Row],[No.]],テーブル3[[#This Row],[ヘッドライン（日本語訳）]]))</f>
        <v>#VALUE!</v>
      </c>
    </row>
    <row r="1344" spans="2:2" ht="25" customHeight="1" x14ac:dyDescent="0.55000000000000004">
      <c r="B1344" s="7" t="e">
        <f>+HYPERLINK(テーブル3[[#This Row],[URL]],CONCATENATE("No.",テーブル3[[#This Row],[No.]],テーブル3[[#This Row],[ヘッドライン（日本語訳）]]))</f>
        <v>#VALUE!</v>
      </c>
    </row>
    <row r="1345" spans="2:2" ht="25" customHeight="1" x14ac:dyDescent="0.55000000000000004">
      <c r="B1345" s="7" t="e">
        <f>+HYPERLINK(テーブル3[[#This Row],[URL]],CONCATENATE("No.",テーブル3[[#This Row],[No.]],テーブル3[[#This Row],[ヘッドライン（日本語訳）]]))</f>
        <v>#VALUE!</v>
      </c>
    </row>
    <row r="1346" spans="2:2" ht="25" customHeight="1" x14ac:dyDescent="0.55000000000000004">
      <c r="B1346" s="7" t="e">
        <f>+HYPERLINK(テーブル3[[#This Row],[URL]],CONCATENATE("No.",テーブル3[[#This Row],[No.]],テーブル3[[#This Row],[ヘッドライン（日本語訳）]]))</f>
        <v>#VALUE!</v>
      </c>
    </row>
    <row r="1347" spans="2:2" ht="25" customHeight="1" x14ac:dyDescent="0.55000000000000004">
      <c r="B1347" s="7" t="e">
        <f>+HYPERLINK(テーブル3[[#This Row],[URL]],CONCATENATE("No.",テーブル3[[#This Row],[No.]],テーブル3[[#This Row],[ヘッドライン（日本語訳）]]))</f>
        <v>#VALUE!</v>
      </c>
    </row>
    <row r="1348" spans="2:2" ht="25" customHeight="1" x14ac:dyDescent="0.55000000000000004">
      <c r="B1348" s="7" t="e">
        <f>+HYPERLINK(テーブル3[[#This Row],[URL]],CONCATENATE("No.",テーブル3[[#This Row],[No.]],テーブル3[[#This Row],[ヘッドライン（日本語訳）]]))</f>
        <v>#VALUE!</v>
      </c>
    </row>
    <row r="1349" spans="2:2" ht="25" customHeight="1" x14ac:dyDescent="0.55000000000000004">
      <c r="B1349" s="7" t="e">
        <f>+HYPERLINK(テーブル3[[#This Row],[URL]],CONCATENATE("No.",テーブル3[[#This Row],[No.]],テーブル3[[#This Row],[ヘッドライン（日本語訳）]]))</f>
        <v>#VALUE!</v>
      </c>
    </row>
    <row r="1350" spans="2:2" ht="25" customHeight="1" x14ac:dyDescent="0.55000000000000004">
      <c r="B1350" s="7" t="e">
        <f>+HYPERLINK(テーブル3[[#This Row],[URL]],CONCATENATE("No.",テーブル3[[#This Row],[No.]],テーブル3[[#This Row],[ヘッドライン（日本語訳）]]))</f>
        <v>#VALUE!</v>
      </c>
    </row>
    <row r="1351" spans="2:2" ht="25" customHeight="1" x14ac:dyDescent="0.55000000000000004">
      <c r="B1351" s="7" t="e">
        <f>+HYPERLINK(テーブル3[[#This Row],[URL]],CONCATENATE("No.",テーブル3[[#This Row],[No.]],テーブル3[[#This Row],[ヘッドライン（日本語訳）]]))</f>
        <v>#VALUE!</v>
      </c>
    </row>
    <row r="1352" spans="2:2" ht="25" customHeight="1" x14ac:dyDescent="0.55000000000000004">
      <c r="B1352" s="7" t="e">
        <f>+HYPERLINK(テーブル3[[#This Row],[URL]],CONCATENATE("No.",テーブル3[[#This Row],[No.]],テーブル3[[#This Row],[ヘッドライン（日本語訳）]]))</f>
        <v>#VALUE!</v>
      </c>
    </row>
    <row r="1353" spans="2:2" ht="25" customHeight="1" x14ac:dyDescent="0.55000000000000004">
      <c r="B1353" s="7" t="e">
        <f>+HYPERLINK(テーブル3[[#This Row],[URL]],CONCATENATE("No.",テーブル3[[#This Row],[No.]],テーブル3[[#This Row],[ヘッドライン（日本語訳）]]))</f>
        <v>#VALUE!</v>
      </c>
    </row>
    <row r="1354" spans="2:2" ht="25" customHeight="1" x14ac:dyDescent="0.55000000000000004">
      <c r="B1354" s="7" t="e">
        <f>+HYPERLINK(テーブル3[[#This Row],[URL]],CONCATENATE("No.",テーブル3[[#This Row],[No.]],テーブル3[[#This Row],[ヘッドライン（日本語訳）]]))</f>
        <v>#VALUE!</v>
      </c>
    </row>
    <row r="1355" spans="2:2" ht="25" customHeight="1" x14ac:dyDescent="0.55000000000000004">
      <c r="B1355" s="7" t="e">
        <f>+HYPERLINK(テーブル3[[#This Row],[URL]],CONCATENATE("No.",テーブル3[[#This Row],[No.]],テーブル3[[#This Row],[ヘッドライン（日本語訳）]]))</f>
        <v>#VALUE!</v>
      </c>
    </row>
    <row r="1356" spans="2:2" ht="25" customHeight="1" x14ac:dyDescent="0.55000000000000004">
      <c r="B1356" s="7" t="e">
        <f>+HYPERLINK(テーブル3[[#This Row],[URL]],CONCATENATE("No.",テーブル3[[#This Row],[No.]],テーブル3[[#This Row],[ヘッドライン（日本語訳）]]))</f>
        <v>#VALUE!</v>
      </c>
    </row>
    <row r="1357" spans="2:2" ht="25" customHeight="1" x14ac:dyDescent="0.55000000000000004">
      <c r="B1357" s="7" t="e">
        <f>+HYPERLINK(テーブル3[[#This Row],[URL]],CONCATENATE("No.",テーブル3[[#This Row],[No.]],テーブル3[[#This Row],[ヘッドライン（日本語訳）]]))</f>
        <v>#VALUE!</v>
      </c>
    </row>
    <row r="1358" spans="2:2" ht="25" customHeight="1" x14ac:dyDescent="0.55000000000000004">
      <c r="B1358" s="7" t="e">
        <f>+HYPERLINK(テーブル3[[#This Row],[URL]],CONCATENATE("No.",テーブル3[[#This Row],[No.]],テーブル3[[#This Row],[ヘッドライン（日本語訳）]]))</f>
        <v>#VALUE!</v>
      </c>
    </row>
    <row r="1359" spans="2:2" ht="25" customHeight="1" x14ac:dyDescent="0.55000000000000004">
      <c r="B1359" s="7" t="e">
        <f>+HYPERLINK(テーブル3[[#This Row],[URL]],CONCATENATE("No.",テーブル3[[#This Row],[No.]],テーブル3[[#This Row],[ヘッドライン（日本語訳）]]))</f>
        <v>#VALUE!</v>
      </c>
    </row>
    <row r="1360" spans="2:2" ht="25" customHeight="1" x14ac:dyDescent="0.55000000000000004">
      <c r="B1360" s="7" t="e">
        <f>+HYPERLINK(テーブル3[[#This Row],[URL]],CONCATENATE("No.",テーブル3[[#This Row],[No.]],テーブル3[[#This Row],[ヘッドライン（日本語訳）]]))</f>
        <v>#VALUE!</v>
      </c>
    </row>
    <row r="1361" spans="2:2" ht="25" customHeight="1" x14ac:dyDescent="0.55000000000000004">
      <c r="B1361" s="7" t="e">
        <f>+HYPERLINK(テーブル3[[#This Row],[URL]],CONCATENATE("No.",テーブル3[[#This Row],[No.]],テーブル3[[#This Row],[ヘッドライン（日本語訳）]]))</f>
        <v>#VALUE!</v>
      </c>
    </row>
    <row r="1362" spans="2:2" ht="25" customHeight="1" x14ac:dyDescent="0.55000000000000004">
      <c r="B1362" s="7" t="e">
        <f>+HYPERLINK(テーブル3[[#This Row],[URL]],CONCATENATE("No.",テーブル3[[#This Row],[No.]],テーブル3[[#This Row],[ヘッドライン（日本語訳）]]))</f>
        <v>#VALUE!</v>
      </c>
    </row>
    <row r="1363" spans="2:2" ht="25" customHeight="1" x14ac:dyDescent="0.55000000000000004">
      <c r="B1363" s="7" t="e">
        <f>+HYPERLINK(テーブル3[[#This Row],[URL]],CONCATENATE("No.",テーブル3[[#This Row],[No.]],テーブル3[[#This Row],[ヘッドライン（日本語訳）]]))</f>
        <v>#VALUE!</v>
      </c>
    </row>
    <row r="1364" spans="2:2" ht="25" customHeight="1" x14ac:dyDescent="0.55000000000000004">
      <c r="B1364" s="7" t="e">
        <f>+HYPERLINK(テーブル3[[#This Row],[URL]],CONCATENATE("No.",テーブル3[[#This Row],[No.]],テーブル3[[#This Row],[ヘッドライン（日本語訳）]]))</f>
        <v>#VALUE!</v>
      </c>
    </row>
    <row r="1365" spans="2:2" ht="25" customHeight="1" x14ac:dyDescent="0.55000000000000004">
      <c r="B1365" s="7" t="e">
        <f>+HYPERLINK(テーブル3[[#This Row],[URL]],CONCATENATE("No.",テーブル3[[#This Row],[No.]],テーブル3[[#This Row],[ヘッドライン（日本語訳）]]))</f>
        <v>#VALUE!</v>
      </c>
    </row>
    <row r="1366" spans="2:2" ht="25" customHeight="1" x14ac:dyDescent="0.55000000000000004">
      <c r="B1366" s="7" t="e">
        <f>+HYPERLINK(テーブル3[[#This Row],[URL]],CONCATENATE("No.",テーブル3[[#This Row],[No.]],テーブル3[[#This Row],[ヘッドライン（日本語訳）]]))</f>
        <v>#VALUE!</v>
      </c>
    </row>
    <row r="1367" spans="2:2" ht="25" customHeight="1" x14ac:dyDescent="0.55000000000000004">
      <c r="B1367" s="7" t="e">
        <f>+HYPERLINK(テーブル3[[#This Row],[URL]],CONCATENATE("No.",テーブル3[[#This Row],[No.]],テーブル3[[#This Row],[ヘッドライン（日本語訳）]]))</f>
        <v>#VALUE!</v>
      </c>
    </row>
    <row r="1368" spans="2:2" ht="25" customHeight="1" x14ac:dyDescent="0.55000000000000004">
      <c r="B1368" s="7" t="e">
        <f>+HYPERLINK(テーブル3[[#This Row],[URL]],CONCATENATE("No.",テーブル3[[#This Row],[No.]],テーブル3[[#This Row],[ヘッドライン（日本語訳）]]))</f>
        <v>#VALUE!</v>
      </c>
    </row>
    <row r="1369" spans="2:2" ht="25" customHeight="1" x14ac:dyDescent="0.55000000000000004">
      <c r="B1369" s="7" t="e">
        <f>+HYPERLINK(テーブル3[[#This Row],[URL]],CONCATENATE("No.",テーブル3[[#This Row],[No.]],テーブル3[[#This Row],[ヘッドライン（日本語訳）]]))</f>
        <v>#VALUE!</v>
      </c>
    </row>
    <row r="1370" spans="2:2" ht="25" customHeight="1" x14ac:dyDescent="0.55000000000000004">
      <c r="B1370" s="7" t="e">
        <f>+HYPERLINK(テーブル3[[#This Row],[URL]],CONCATENATE("No.",テーブル3[[#This Row],[No.]],テーブル3[[#This Row],[ヘッドライン（日本語訳）]]))</f>
        <v>#VALUE!</v>
      </c>
    </row>
    <row r="1371" spans="2:2" ht="25" customHeight="1" x14ac:dyDescent="0.55000000000000004">
      <c r="B1371" s="7" t="e">
        <f>+HYPERLINK(テーブル3[[#This Row],[URL]],CONCATENATE("No.",テーブル3[[#This Row],[No.]],テーブル3[[#This Row],[ヘッドライン（日本語訳）]]))</f>
        <v>#VALUE!</v>
      </c>
    </row>
    <row r="1372" spans="2:2" ht="25" customHeight="1" x14ac:dyDescent="0.55000000000000004">
      <c r="B1372" s="7" t="e">
        <f>+HYPERLINK(テーブル3[[#This Row],[URL]],CONCATENATE("No.",テーブル3[[#This Row],[No.]],テーブル3[[#This Row],[ヘッドライン（日本語訳）]]))</f>
        <v>#VALUE!</v>
      </c>
    </row>
    <row r="1373" spans="2:2" ht="25" customHeight="1" x14ac:dyDescent="0.55000000000000004">
      <c r="B1373" s="7" t="e">
        <f>+HYPERLINK(テーブル3[[#This Row],[URL]],CONCATENATE("No.",テーブル3[[#This Row],[No.]],テーブル3[[#This Row],[ヘッドライン（日本語訳）]]))</f>
        <v>#VALUE!</v>
      </c>
    </row>
    <row r="1374" spans="2:2" ht="25" customHeight="1" x14ac:dyDescent="0.55000000000000004">
      <c r="B1374" s="7" t="e">
        <f>+HYPERLINK(テーブル3[[#This Row],[URL]],CONCATENATE("No.",テーブル3[[#This Row],[No.]],テーブル3[[#This Row],[ヘッドライン（日本語訳）]]))</f>
        <v>#VALUE!</v>
      </c>
    </row>
    <row r="1375" spans="2:2" ht="25" customHeight="1" x14ac:dyDescent="0.55000000000000004">
      <c r="B1375" s="7" t="e">
        <f>+HYPERLINK(テーブル3[[#This Row],[URL]],CONCATENATE("No.",テーブル3[[#This Row],[No.]],テーブル3[[#This Row],[ヘッドライン（日本語訳）]]))</f>
        <v>#VALUE!</v>
      </c>
    </row>
    <row r="1376" spans="2:2" ht="25" customHeight="1" x14ac:dyDescent="0.55000000000000004">
      <c r="B1376" s="7" t="e">
        <f>+HYPERLINK(テーブル3[[#This Row],[URL]],CONCATENATE("No.",テーブル3[[#This Row],[No.]],テーブル3[[#This Row],[ヘッドライン（日本語訳）]]))</f>
        <v>#VALUE!</v>
      </c>
    </row>
    <row r="1377" spans="2:2" ht="25" customHeight="1" x14ac:dyDescent="0.55000000000000004">
      <c r="B1377" s="7" t="e">
        <f>+HYPERLINK(テーブル3[[#This Row],[URL]],CONCATENATE("No.",テーブル3[[#This Row],[No.]],テーブル3[[#This Row],[ヘッドライン（日本語訳）]]))</f>
        <v>#VALUE!</v>
      </c>
    </row>
    <row r="1378" spans="2:2" ht="25" customHeight="1" x14ac:dyDescent="0.55000000000000004">
      <c r="B1378" s="7" t="e">
        <f>+HYPERLINK(テーブル3[[#This Row],[URL]],CONCATENATE("No.",テーブル3[[#This Row],[No.]],テーブル3[[#This Row],[ヘッドライン（日本語訳）]]))</f>
        <v>#VALUE!</v>
      </c>
    </row>
    <row r="1379" spans="2:2" ht="25" customHeight="1" x14ac:dyDescent="0.55000000000000004">
      <c r="B1379" s="7" t="e">
        <f>+HYPERLINK(テーブル3[[#This Row],[URL]],CONCATENATE("No.",テーブル3[[#This Row],[No.]],テーブル3[[#This Row],[ヘッドライン（日本語訳）]]))</f>
        <v>#VALUE!</v>
      </c>
    </row>
    <row r="1380" spans="2:2" ht="25" customHeight="1" x14ac:dyDescent="0.55000000000000004">
      <c r="B1380" s="7" t="e">
        <f>+HYPERLINK(テーブル3[[#This Row],[URL]],CONCATENATE("No.",テーブル3[[#This Row],[No.]],テーブル3[[#This Row],[ヘッドライン（日本語訳）]]))</f>
        <v>#VALUE!</v>
      </c>
    </row>
    <row r="1381" spans="2:2" ht="25" customHeight="1" x14ac:dyDescent="0.55000000000000004">
      <c r="B1381" s="7" t="e">
        <f>+HYPERLINK(テーブル3[[#This Row],[URL]],CONCATENATE("No.",テーブル3[[#This Row],[No.]],テーブル3[[#This Row],[ヘッドライン（日本語訳）]]))</f>
        <v>#VALUE!</v>
      </c>
    </row>
    <row r="1382" spans="2:2" ht="25" customHeight="1" x14ac:dyDescent="0.55000000000000004">
      <c r="B1382" s="7" t="e">
        <f>+HYPERLINK(テーブル3[[#This Row],[URL]],CONCATENATE("No.",テーブル3[[#This Row],[No.]],テーブル3[[#This Row],[ヘッドライン（日本語訳）]]))</f>
        <v>#VALUE!</v>
      </c>
    </row>
    <row r="1383" spans="2:2" ht="25" customHeight="1" x14ac:dyDescent="0.55000000000000004">
      <c r="B1383" s="7" t="e">
        <f>+HYPERLINK(テーブル3[[#This Row],[URL]],CONCATENATE("No.",テーブル3[[#This Row],[No.]],テーブル3[[#This Row],[ヘッドライン（日本語訳）]]))</f>
        <v>#VALUE!</v>
      </c>
    </row>
    <row r="1384" spans="2:2" ht="25" customHeight="1" x14ac:dyDescent="0.55000000000000004">
      <c r="B1384" s="7" t="e">
        <f>+HYPERLINK(テーブル3[[#This Row],[URL]],CONCATENATE("No.",テーブル3[[#This Row],[No.]],テーブル3[[#This Row],[ヘッドライン（日本語訳）]]))</f>
        <v>#VALUE!</v>
      </c>
    </row>
    <row r="1385" spans="2:2" ht="25" customHeight="1" x14ac:dyDescent="0.55000000000000004">
      <c r="B1385" s="7" t="e">
        <f>+HYPERLINK(テーブル3[[#This Row],[URL]],CONCATENATE("No.",テーブル3[[#This Row],[No.]],テーブル3[[#This Row],[ヘッドライン（日本語訳）]]))</f>
        <v>#VALUE!</v>
      </c>
    </row>
    <row r="1386" spans="2:2" ht="25" customHeight="1" x14ac:dyDescent="0.55000000000000004">
      <c r="B1386" s="7" t="e">
        <f>+HYPERLINK(テーブル3[[#This Row],[URL]],CONCATENATE("No.",テーブル3[[#This Row],[No.]],テーブル3[[#This Row],[ヘッドライン（日本語訳）]]))</f>
        <v>#VALUE!</v>
      </c>
    </row>
    <row r="1387" spans="2:2" ht="25" customHeight="1" x14ac:dyDescent="0.55000000000000004">
      <c r="B1387" s="7" t="e">
        <f>+HYPERLINK(テーブル3[[#This Row],[URL]],CONCATENATE("No.",テーブル3[[#This Row],[No.]],テーブル3[[#This Row],[ヘッドライン（日本語訳）]]))</f>
        <v>#VALUE!</v>
      </c>
    </row>
    <row r="1388" spans="2:2" ht="25" customHeight="1" x14ac:dyDescent="0.55000000000000004">
      <c r="B1388" s="7" t="e">
        <f>+HYPERLINK(テーブル3[[#This Row],[URL]],CONCATENATE("No.",テーブル3[[#This Row],[No.]],テーブル3[[#This Row],[ヘッドライン（日本語訳）]]))</f>
        <v>#VALUE!</v>
      </c>
    </row>
    <row r="1389" spans="2:2" ht="25" customHeight="1" x14ac:dyDescent="0.55000000000000004">
      <c r="B1389" s="7" t="e">
        <f>+HYPERLINK(テーブル3[[#This Row],[URL]],CONCATENATE("No.",テーブル3[[#This Row],[No.]],テーブル3[[#This Row],[ヘッドライン（日本語訳）]]))</f>
        <v>#VALUE!</v>
      </c>
    </row>
    <row r="1390" spans="2:2" ht="25" customHeight="1" x14ac:dyDescent="0.55000000000000004">
      <c r="B1390" s="7" t="e">
        <f>+HYPERLINK(テーブル3[[#This Row],[URL]],CONCATENATE("No.",テーブル3[[#This Row],[No.]],テーブル3[[#This Row],[ヘッドライン（日本語訳）]]))</f>
        <v>#VALUE!</v>
      </c>
    </row>
    <row r="1391" spans="2:2" ht="25" customHeight="1" x14ac:dyDescent="0.55000000000000004">
      <c r="B1391" s="7" t="e">
        <f>+HYPERLINK(テーブル3[[#This Row],[URL]],CONCATENATE("No.",テーブル3[[#This Row],[No.]],テーブル3[[#This Row],[ヘッドライン（日本語訳）]]))</f>
        <v>#VALUE!</v>
      </c>
    </row>
    <row r="1392" spans="2:2" ht="25" customHeight="1" x14ac:dyDescent="0.55000000000000004">
      <c r="B1392" s="7" t="e">
        <f>+HYPERLINK(テーブル3[[#This Row],[URL]],CONCATENATE("No.",テーブル3[[#This Row],[No.]],テーブル3[[#This Row],[ヘッドライン（日本語訳）]]))</f>
        <v>#VALUE!</v>
      </c>
    </row>
    <row r="1393" spans="2:2" ht="25" customHeight="1" x14ac:dyDescent="0.55000000000000004">
      <c r="B1393" s="7" t="e">
        <f>+HYPERLINK(テーブル3[[#This Row],[URL]],CONCATENATE("No.",テーブル3[[#This Row],[No.]],テーブル3[[#This Row],[ヘッドライン（日本語訳）]]))</f>
        <v>#VALUE!</v>
      </c>
    </row>
    <row r="1394" spans="2:2" ht="25" customHeight="1" x14ac:dyDescent="0.55000000000000004">
      <c r="B1394" s="7" t="e">
        <f>+HYPERLINK(テーブル3[[#This Row],[URL]],CONCATENATE("No.",テーブル3[[#This Row],[No.]],テーブル3[[#This Row],[ヘッドライン（日本語訳）]]))</f>
        <v>#VALUE!</v>
      </c>
    </row>
    <row r="1395" spans="2:2" ht="25" customHeight="1" x14ac:dyDescent="0.55000000000000004">
      <c r="B1395" s="7" t="e">
        <f>+HYPERLINK(テーブル3[[#This Row],[URL]],CONCATENATE("No.",テーブル3[[#This Row],[No.]],テーブル3[[#This Row],[ヘッドライン（日本語訳）]]))</f>
        <v>#VALUE!</v>
      </c>
    </row>
    <row r="1396" spans="2:2" ht="25" customHeight="1" x14ac:dyDescent="0.55000000000000004">
      <c r="B1396" s="7" t="e">
        <f>+HYPERLINK(テーブル3[[#This Row],[URL]],CONCATENATE("No.",テーブル3[[#This Row],[No.]],テーブル3[[#This Row],[ヘッドライン（日本語訳）]]))</f>
        <v>#VALUE!</v>
      </c>
    </row>
    <row r="1397" spans="2:2" ht="25" customHeight="1" x14ac:dyDescent="0.55000000000000004">
      <c r="B1397" s="7" t="e">
        <f>+HYPERLINK(テーブル3[[#This Row],[URL]],CONCATENATE("No.",テーブル3[[#This Row],[No.]],テーブル3[[#This Row],[ヘッドライン（日本語訳）]]))</f>
        <v>#VALUE!</v>
      </c>
    </row>
    <row r="1398" spans="2:2" ht="25" customHeight="1" x14ac:dyDescent="0.55000000000000004">
      <c r="B1398" s="7" t="e">
        <f>+HYPERLINK(テーブル3[[#This Row],[URL]],CONCATENATE("No.",テーブル3[[#This Row],[No.]],テーブル3[[#This Row],[ヘッドライン（日本語訳）]]))</f>
        <v>#VALUE!</v>
      </c>
    </row>
    <row r="1399" spans="2:2" ht="25" customHeight="1" x14ac:dyDescent="0.55000000000000004">
      <c r="B1399" s="7" t="e">
        <f>+HYPERLINK(テーブル3[[#This Row],[URL]],CONCATENATE("No.",テーブル3[[#This Row],[No.]],テーブル3[[#This Row],[ヘッドライン（日本語訳）]]))</f>
        <v>#VALUE!</v>
      </c>
    </row>
    <row r="1400" spans="2:2" ht="25" customHeight="1" x14ac:dyDescent="0.55000000000000004">
      <c r="B1400" s="7" t="e">
        <f>+HYPERLINK(テーブル3[[#This Row],[URL]],CONCATENATE("No.",テーブル3[[#This Row],[No.]],テーブル3[[#This Row],[ヘッドライン（日本語訳）]]))</f>
        <v>#VALUE!</v>
      </c>
    </row>
    <row r="1401" spans="2:2" ht="25" customHeight="1" x14ac:dyDescent="0.55000000000000004">
      <c r="B1401" s="7" t="e">
        <f>+HYPERLINK(テーブル3[[#This Row],[URL]],CONCATENATE("No.",テーブル3[[#This Row],[No.]],テーブル3[[#This Row],[ヘッドライン（日本語訳）]]))</f>
        <v>#VALUE!</v>
      </c>
    </row>
    <row r="1402" spans="2:2" ht="25" customHeight="1" x14ac:dyDescent="0.55000000000000004">
      <c r="B1402" s="7" t="e">
        <f>+HYPERLINK(テーブル3[[#This Row],[URL]],CONCATENATE("No.",テーブル3[[#This Row],[No.]],テーブル3[[#This Row],[ヘッドライン（日本語訳）]]))</f>
        <v>#VALUE!</v>
      </c>
    </row>
    <row r="1403" spans="2:2" ht="25" customHeight="1" x14ac:dyDescent="0.55000000000000004">
      <c r="B1403" s="7" t="e">
        <f>+HYPERLINK(テーブル3[[#This Row],[URL]],CONCATENATE("No.",テーブル3[[#This Row],[No.]],テーブル3[[#This Row],[ヘッドライン（日本語訳）]]))</f>
        <v>#VALUE!</v>
      </c>
    </row>
    <row r="1404" spans="2:2" ht="25" customHeight="1" x14ac:dyDescent="0.55000000000000004">
      <c r="B1404" s="7" t="e">
        <f>+HYPERLINK(テーブル3[[#This Row],[URL]],CONCATENATE("No.",テーブル3[[#This Row],[No.]],テーブル3[[#This Row],[ヘッドライン（日本語訳）]]))</f>
        <v>#VALUE!</v>
      </c>
    </row>
    <row r="1405" spans="2:2" ht="25" customHeight="1" x14ac:dyDescent="0.55000000000000004">
      <c r="B1405" s="7" t="e">
        <f>+HYPERLINK(テーブル3[[#This Row],[URL]],CONCATENATE("No.",テーブル3[[#This Row],[No.]],テーブル3[[#This Row],[ヘッドライン（日本語訳）]]))</f>
        <v>#VALUE!</v>
      </c>
    </row>
    <row r="1406" spans="2:2" ht="25" customHeight="1" x14ac:dyDescent="0.55000000000000004">
      <c r="B1406" s="7" t="e">
        <f>+HYPERLINK(テーブル3[[#This Row],[URL]],CONCATENATE("No.",テーブル3[[#This Row],[No.]],テーブル3[[#This Row],[ヘッドライン（日本語訳）]]))</f>
        <v>#VALUE!</v>
      </c>
    </row>
    <row r="1407" spans="2:2" ht="25" customHeight="1" x14ac:dyDescent="0.55000000000000004">
      <c r="B1407" s="7" t="e">
        <f>+HYPERLINK(テーブル3[[#This Row],[URL]],CONCATENATE("No.",テーブル3[[#This Row],[No.]],テーブル3[[#This Row],[ヘッドライン（日本語訳）]]))</f>
        <v>#VALUE!</v>
      </c>
    </row>
    <row r="1408" spans="2:2" ht="25" customHeight="1" x14ac:dyDescent="0.55000000000000004">
      <c r="B1408" s="7" t="e">
        <f>+HYPERLINK(テーブル3[[#This Row],[URL]],CONCATENATE("No.",テーブル3[[#This Row],[No.]],テーブル3[[#This Row],[ヘッドライン（日本語訳）]]))</f>
        <v>#VALUE!</v>
      </c>
    </row>
    <row r="1409" spans="2:2" ht="25" customHeight="1" x14ac:dyDescent="0.55000000000000004">
      <c r="B1409" s="7" t="e">
        <f>+HYPERLINK(テーブル3[[#This Row],[URL]],CONCATENATE("No.",テーブル3[[#This Row],[No.]],テーブル3[[#This Row],[ヘッドライン（日本語訳）]]))</f>
        <v>#VALUE!</v>
      </c>
    </row>
    <row r="1410" spans="2:2" ht="25" customHeight="1" x14ac:dyDescent="0.55000000000000004">
      <c r="B1410" s="7" t="e">
        <f>+HYPERLINK(テーブル3[[#This Row],[URL]],CONCATENATE("No.",テーブル3[[#This Row],[No.]],テーブル3[[#This Row],[ヘッドライン（日本語訳）]]))</f>
        <v>#VALUE!</v>
      </c>
    </row>
    <row r="1411" spans="2:2" ht="25" customHeight="1" x14ac:dyDescent="0.55000000000000004">
      <c r="B1411" s="7" t="e">
        <f>+HYPERLINK(テーブル3[[#This Row],[URL]],CONCATENATE("No.",テーブル3[[#This Row],[No.]],テーブル3[[#This Row],[ヘッドライン（日本語訳）]]))</f>
        <v>#VALUE!</v>
      </c>
    </row>
    <row r="1412" spans="2:2" ht="25" customHeight="1" x14ac:dyDescent="0.55000000000000004">
      <c r="B1412" s="7" t="e">
        <f>+HYPERLINK(テーブル3[[#This Row],[URL]],CONCATENATE("No.",テーブル3[[#This Row],[No.]],テーブル3[[#This Row],[ヘッドライン（日本語訳）]]))</f>
        <v>#VALUE!</v>
      </c>
    </row>
    <row r="1413" spans="2:2" ht="25" customHeight="1" x14ac:dyDescent="0.55000000000000004">
      <c r="B1413" s="7" t="e">
        <f>+HYPERLINK(テーブル3[[#This Row],[URL]],CONCATENATE("No.",テーブル3[[#This Row],[No.]],テーブル3[[#This Row],[ヘッドライン（日本語訳）]]))</f>
        <v>#VALUE!</v>
      </c>
    </row>
    <row r="1414" spans="2:2" ht="25" customHeight="1" x14ac:dyDescent="0.55000000000000004">
      <c r="B1414" s="7" t="e">
        <f>+HYPERLINK(テーブル3[[#This Row],[URL]],CONCATENATE("No.",テーブル3[[#This Row],[No.]],テーブル3[[#This Row],[ヘッドライン（日本語訳）]]))</f>
        <v>#VALUE!</v>
      </c>
    </row>
    <row r="1415" spans="2:2" ht="25" customHeight="1" x14ac:dyDescent="0.55000000000000004">
      <c r="B1415" s="7" t="e">
        <f>+HYPERLINK(テーブル3[[#This Row],[URL]],CONCATENATE("No.",テーブル3[[#This Row],[No.]],テーブル3[[#This Row],[ヘッドライン（日本語訳）]]))</f>
        <v>#VALUE!</v>
      </c>
    </row>
    <row r="1416" spans="2:2" ht="25" customHeight="1" x14ac:dyDescent="0.55000000000000004">
      <c r="B1416" s="7" t="e">
        <f>+HYPERLINK(テーブル3[[#This Row],[URL]],CONCATENATE("No.",テーブル3[[#This Row],[No.]],テーブル3[[#This Row],[ヘッドライン（日本語訳）]]))</f>
        <v>#VALUE!</v>
      </c>
    </row>
    <row r="1417" spans="2:2" ht="25" customHeight="1" x14ac:dyDescent="0.55000000000000004">
      <c r="B1417" s="7" t="e">
        <f>+HYPERLINK(テーブル3[[#This Row],[URL]],CONCATENATE("No.",テーブル3[[#This Row],[No.]],テーブル3[[#This Row],[ヘッドライン（日本語訳）]]))</f>
        <v>#VALUE!</v>
      </c>
    </row>
    <row r="1418" spans="2:2" ht="25" customHeight="1" x14ac:dyDescent="0.55000000000000004">
      <c r="B1418" s="7" t="e">
        <f>+HYPERLINK(テーブル3[[#This Row],[URL]],CONCATENATE("No.",テーブル3[[#This Row],[No.]],テーブル3[[#This Row],[ヘッドライン（日本語訳）]]))</f>
        <v>#VALUE!</v>
      </c>
    </row>
    <row r="1419" spans="2:2" ht="25" customHeight="1" x14ac:dyDescent="0.55000000000000004">
      <c r="B1419" s="7" t="e">
        <f>+HYPERLINK(テーブル3[[#This Row],[URL]],CONCATENATE("No.",テーブル3[[#This Row],[No.]],テーブル3[[#This Row],[ヘッドライン（日本語訳）]]))</f>
        <v>#VALUE!</v>
      </c>
    </row>
    <row r="1420" spans="2:2" ht="25" customHeight="1" x14ac:dyDescent="0.55000000000000004">
      <c r="B1420" s="7" t="e">
        <f>+HYPERLINK(テーブル3[[#This Row],[URL]],CONCATENATE("No.",テーブル3[[#This Row],[No.]],テーブル3[[#This Row],[ヘッドライン（日本語訳）]]))</f>
        <v>#VALUE!</v>
      </c>
    </row>
    <row r="1421" spans="2:2" ht="25" customHeight="1" x14ac:dyDescent="0.55000000000000004">
      <c r="B1421" s="7" t="e">
        <f>+HYPERLINK(テーブル3[[#This Row],[URL]],CONCATENATE("No.",テーブル3[[#This Row],[No.]],テーブル3[[#This Row],[ヘッドライン（日本語訳）]]))</f>
        <v>#VALUE!</v>
      </c>
    </row>
    <row r="1422" spans="2:2" ht="25" customHeight="1" x14ac:dyDescent="0.55000000000000004">
      <c r="B1422" s="7" t="e">
        <f>+HYPERLINK(テーブル3[[#This Row],[URL]],CONCATENATE("No.",テーブル3[[#This Row],[No.]],テーブル3[[#This Row],[ヘッドライン（日本語訳）]]))</f>
        <v>#VALUE!</v>
      </c>
    </row>
    <row r="1423" spans="2:2" ht="25" customHeight="1" x14ac:dyDescent="0.55000000000000004">
      <c r="B1423" s="7" t="e">
        <f>+HYPERLINK(テーブル3[[#This Row],[URL]],CONCATENATE("No.",テーブル3[[#This Row],[No.]],テーブル3[[#This Row],[ヘッドライン（日本語訳）]]))</f>
        <v>#VALUE!</v>
      </c>
    </row>
    <row r="1424" spans="2:2" ht="25" customHeight="1" x14ac:dyDescent="0.55000000000000004">
      <c r="B1424" s="7" t="e">
        <f>+HYPERLINK(テーブル3[[#This Row],[URL]],CONCATENATE("No.",テーブル3[[#This Row],[No.]],テーブル3[[#This Row],[ヘッドライン（日本語訳）]]))</f>
        <v>#VALUE!</v>
      </c>
    </row>
    <row r="1425" spans="2:2" ht="25" customHeight="1" x14ac:dyDescent="0.55000000000000004">
      <c r="B1425" s="7" t="e">
        <f>+HYPERLINK(テーブル3[[#This Row],[URL]],CONCATENATE("No.",テーブル3[[#This Row],[No.]],テーブル3[[#This Row],[ヘッドライン（日本語訳）]]))</f>
        <v>#VALUE!</v>
      </c>
    </row>
    <row r="1426" spans="2:2" ht="25" customHeight="1" x14ac:dyDescent="0.55000000000000004">
      <c r="B1426" s="7" t="e">
        <f>+HYPERLINK(テーブル3[[#This Row],[URL]],CONCATENATE("No.",テーブル3[[#This Row],[No.]],テーブル3[[#This Row],[ヘッドライン（日本語訳）]]))</f>
        <v>#VALUE!</v>
      </c>
    </row>
    <row r="1427" spans="2:2" ht="25" customHeight="1" x14ac:dyDescent="0.55000000000000004">
      <c r="B1427" s="7" t="e">
        <f>+HYPERLINK(テーブル3[[#This Row],[URL]],CONCATENATE("No.",テーブル3[[#This Row],[No.]],テーブル3[[#This Row],[ヘッドライン（日本語訳）]]))</f>
        <v>#VALUE!</v>
      </c>
    </row>
    <row r="1428" spans="2:2" ht="25" customHeight="1" x14ac:dyDescent="0.55000000000000004">
      <c r="B1428" s="7" t="e">
        <f>+HYPERLINK(テーブル3[[#This Row],[URL]],CONCATENATE("No.",テーブル3[[#This Row],[No.]],テーブル3[[#This Row],[ヘッドライン（日本語訳）]]))</f>
        <v>#VALUE!</v>
      </c>
    </row>
    <row r="1429" spans="2:2" ht="25" customHeight="1" x14ac:dyDescent="0.55000000000000004">
      <c r="B1429" s="7" t="e">
        <f>+HYPERLINK(テーブル3[[#This Row],[URL]],CONCATENATE("No.",テーブル3[[#This Row],[No.]],テーブル3[[#This Row],[ヘッドライン（日本語訳）]]))</f>
        <v>#VALUE!</v>
      </c>
    </row>
    <row r="1430" spans="2:2" ht="25" customHeight="1" x14ac:dyDescent="0.55000000000000004">
      <c r="B1430" s="7" t="e">
        <f>+HYPERLINK(テーブル3[[#This Row],[URL]],CONCATENATE("No.",テーブル3[[#This Row],[No.]],テーブル3[[#This Row],[ヘッドライン（日本語訳）]]))</f>
        <v>#VALUE!</v>
      </c>
    </row>
    <row r="1431" spans="2:2" ht="25" customHeight="1" x14ac:dyDescent="0.55000000000000004">
      <c r="B1431" s="7" t="e">
        <f>+HYPERLINK(テーブル3[[#This Row],[URL]],CONCATENATE("No.",テーブル3[[#This Row],[No.]],テーブル3[[#This Row],[ヘッドライン（日本語訳）]]))</f>
        <v>#VALUE!</v>
      </c>
    </row>
    <row r="1432" spans="2:2" ht="25" customHeight="1" x14ac:dyDescent="0.55000000000000004">
      <c r="B1432" s="7" t="e">
        <f>+HYPERLINK(テーブル3[[#This Row],[URL]],CONCATENATE("No.",テーブル3[[#This Row],[No.]],テーブル3[[#This Row],[ヘッドライン（日本語訳）]]))</f>
        <v>#VALUE!</v>
      </c>
    </row>
    <row r="1433" spans="2:2" ht="25" customHeight="1" x14ac:dyDescent="0.55000000000000004">
      <c r="B1433" s="7" t="e">
        <f>+HYPERLINK(テーブル3[[#This Row],[URL]],CONCATENATE("No.",テーブル3[[#This Row],[No.]],テーブル3[[#This Row],[ヘッドライン（日本語訳）]]))</f>
        <v>#VALUE!</v>
      </c>
    </row>
    <row r="1434" spans="2:2" ht="25" customHeight="1" x14ac:dyDescent="0.55000000000000004">
      <c r="B1434" s="7" t="e">
        <f>+HYPERLINK(テーブル3[[#This Row],[URL]],CONCATENATE("No.",テーブル3[[#This Row],[No.]],テーブル3[[#This Row],[ヘッドライン（日本語訳）]]))</f>
        <v>#VALUE!</v>
      </c>
    </row>
    <row r="1435" spans="2:2" ht="25" customHeight="1" x14ac:dyDescent="0.55000000000000004">
      <c r="B1435" s="7" t="e">
        <f>+HYPERLINK(テーブル3[[#This Row],[URL]],CONCATENATE("No.",テーブル3[[#This Row],[No.]],テーブル3[[#This Row],[ヘッドライン（日本語訳）]]))</f>
        <v>#VALUE!</v>
      </c>
    </row>
    <row r="1436" spans="2:2" ht="25" customHeight="1" x14ac:dyDescent="0.55000000000000004">
      <c r="B1436" s="7" t="e">
        <f>+HYPERLINK(テーブル3[[#This Row],[URL]],CONCATENATE("No.",テーブル3[[#This Row],[No.]],テーブル3[[#This Row],[ヘッドライン（日本語訳）]]))</f>
        <v>#VALUE!</v>
      </c>
    </row>
    <row r="1437" spans="2:2" ht="25" customHeight="1" x14ac:dyDescent="0.55000000000000004">
      <c r="B1437" s="7" t="e">
        <f>+HYPERLINK(テーブル3[[#This Row],[URL]],CONCATENATE("No.",テーブル3[[#This Row],[No.]],テーブル3[[#This Row],[ヘッドライン（日本語訳）]]))</f>
        <v>#VALUE!</v>
      </c>
    </row>
    <row r="1438" spans="2:2" ht="25" customHeight="1" x14ac:dyDescent="0.55000000000000004">
      <c r="B1438" s="7" t="e">
        <f>+HYPERLINK(テーブル3[[#This Row],[URL]],CONCATENATE("No.",テーブル3[[#This Row],[No.]],テーブル3[[#This Row],[ヘッドライン（日本語訳）]]))</f>
        <v>#VALUE!</v>
      </c>
    </row>
    <row r="1439" spans="2:2" ht="25" customHeight="1" x14ac:dyDescent="0.55000000000000004">
      <c r="B1439" s="7" t="e">
        <f>+HYPERLINK(テーブル3[[#This Row],[URL]],CONCATENATE("No.",テーブル3[[#This Row],[No.]],テーブル3[[#This Row],[ヘッドライン（日本語訳）]]))</f>
        <v>#VALUE!</v>
      </c>
    </row>
    <row r="1440" spans="2:2" ht="25" customHeight="1" x14ac:dyDescent="0.55000000000000004">
      <c r="B1440" s="7" t="e">
        <f>+HYPERLINK(テーブル3[[#This Row],[URL]],CONCATENATE("No.",テーブル3[[#This Row],[No.]],テーブル3[[#This Row],[ヘッドライン（日本語訳）]]))</f>
        <v>#VALUE!</v>
      </c>
    </row>
    <row r="1441" spans="2:2" ht="25" customHeight="1" x14ac:dyDescent="0.55000000000000004">
      <c r="B1441" s="7" t="e">
        <f>+HYPERLINK(テーブル3[[#This Row],[URL]],CONCATENATE("No.",テーブル3[[#This Row],[No.]],テーブル3[[#This Row],[ヘッドライン（日本語訳）]]))</f>
        <v>#VALUE!</v>
      </c>
    </row>
    <row r="1442" spans="2:2" ht="25" customHeight="1" x14ac:dyDescent="0.55000000000000004">
      <c r="B1442" s="7" t="e">
        <f>+HYPERLINK(テーブル3[[#This Row],[URL]],CONCATENATE("No.",テーブル3[[#This Row],[No.]],テーブル3[[#This Row],[ヘッドライン（日本語訳）]]))</f>
        <v>#VALUE!</v>
      </c>
    </row>
    <row r="1443" spans="2:2" ht="25" customHeight="1" x14ac:dyDescent="0.55000000000000004">
      <c r="B1443" s="7" t="e">
        <f>+HYPERLINK(テーブル3[[#This Row],[URL]],CONCATENATE("No.",テーブル3[[#This Row],[No.]],テーブル3[[#This Row],[ヘッドライン（日本語訳）]]))</f>
        <v>#VALUE!</v>
      </c>
    </row>
    <row r="1444" spans="2:2" ht="25" customHeight="1" x14ac:dyDescent="0.55000000000000004">
      <c r="B1444" s="7" t="e">
        <f>+HYPERLINK(テーブル3[[#This Row],[URL]],CONCATENATE("No.",テーブル3[[#This Row],[No.]],テーブル3[[#This Row],[ヘッドライン（日本語訳）]]))</f>
        <v>#VALUE!</v>
      </c>
    </row>
    <row r="1445" spans="2:2" ht="25" customHeight="1" x14ac:dyDescent="0.55000000000000004">
      <c r="B1445" s="7" t="e">
        <f>+HYPERLINK(テーブル3[[#This Row],[URL]],CONCATENATE("No.",テーブル3[[#This Row],[No.]],テーブル3[[#This Row],[ヘッドライン（日本語訳）]]))</f>
        <v>#VALUE!</v>
      </c>
    </row>
    <row r="1446" spans="2:2" ht="25" customHeight="1" x14ac:dyDescent="0.55000000000000004">
      <c r="B1446" s="7" t="e">
        <f>+HYPERLINK(テーブル3[[#This Row],[URL]],CONCATENATE("No.",テーブル3[[#This Row],[No.]],テーブル3[[#This Row],[ヘッドライン（日本語訳）]]))</f>
        <v>#VALUE!</v>
      </c>
    </row>
    <row r="1447" spans="2:2" ht="25" customHeight="1" x14ac:dyDescent="0.55000000000000004">
      <c r="B1447" s="7" t="e">
        <f>+HYPERLINK(テーブル3[[#This Row],[URL]],CONCATENATE("No.",テーブル3[[#This Row],[No.]],テーブル3[[#This Row],[ヘッドライン（日本語訳）]]))</f>
        <v>#VALUE!</v>
      </c>
    </row>
    <row r="1448" spans="2:2" ht="25" customHeight="1" x14ac:dyDescent="0.55000000000000004">
      <c r="B1448" s="7" t="e">
        <f>+HYPERLINK(テーブル3[[#This Row],[URL]],CONCATENATE("No.",テーブル3[[#This Row],[No.]],テーブル3[[#This Row],[ヘッドライン（日本語訳）]]))</f>
        <v>#VALUE!</v>
      </c>
    </row>
    <row r="1449" spans="2:2" ht="25" customHeight="1" x14ac:dyDescent="0.55000000000000004">
      <c r="B1449" s="7" t="e">
        <f>+HYPERLINK(テーブル3[[#This Row],[URL]],CONCATENATE("No.",テーブル3[[#This Row],[No.]],テーブル3[[#This Row],[ヘッドライン（日本語訳）]]))</f>
        <v>#VALUE!</v>
      </c>
    </row>
    <row r="1450" spans="2:2" ht="25" customHeight="1" x14ac:dyDescent="0.55000000000000004">
      <c r="B1450" s="7" t="e">
        <f>+HYPERLINK(テーブル3[[#This Row],[URL]],CONCATENATE("No.",テーブル3[[#This Row],[No.]],テーブル3[[#This Row],[ヘッドライン（日本語訳）]]))</f>
        <v>#VALUE!</v>
      </c>
    </row>
    <row r="1451" spans="2:2" ht="25" customHeight="1" x14ac:dyDescent="0.55000000000000004">
      <c r="B1451" s="7" t="e">
        <f>+HYPERLINK(テーブル3[[#This Row],[URL]],CONCATENATE("No.",テーブル3[[#This Row],[No.]],テーブル3[[#This Row],[ヘッドライン（日本語訳）]]))</f>
        <v>#VALUE!</v>
      </c>
    </row>
    <row r="1452" spans="2:2" ht="25" customHeight="1" x14ac:dyDescent="0.55000000000000004">
      <c r="B1452" s="7" t="e">
        <f>+HYPERLINK(テーブル3[[#This Row],[URL]],CONCATENATE("No.",テーブル3[[#This Row],[No.]],テーブル3[[#This Row],[ヘッドライン（日本語訳）]]))</f>
        <v>#VALUE!</v>
      </c>
    </row>
    <row r="1453" spans="2:2" ht="25" customHeight="1" x14ac:dyDescent="0.55000000000000004">
      <c r="B1453" s="7" t="e">
        <f>+HYPERLINK(テーブル3[[#This Row],[URL]],CONCATENATE("No.",テーブル3[[#This Row],[No.]],テーブル3[[#This Row],[ヘッドライン（日本語訳）]]))</f>
        <v>#VALUE!</v>
      </c>
    </row>
    <row r="1454" spans="2:2" ht="25" customHeight="1" x14ac:dyDescent="0.55000000000000004">
      <c r="B1454" s="7" t="e">
        <f>+HYPERLINK(テーブル3[[#This Row],[URL]],CONCATENATE("No.",テーブル3[[#This Row],[No.]],テーブル3[[#This Row],[ヘッドライン（日本語訳）]]))</f>
        <v>#VALUE!</v>
      </c>
    </row>
    <row r="1455" spans="2:2" ht="25" customHeight="1" x14ac:dyDescent="0.55000000000000004">
      <c r="B1455" s="7" t="e">
        <f>+HYPERLINK(テーブル3[[#This Row],[URL]],CONCATENATE("No.",テーブル3[[#This Row],[No.]],テーブル3[[#This Row],[ヘッドライン（日本語訳）]]))</f>
        <v>#VALUE!</v>
      </c>
    </row>
    <row r="1456" spans="2:2" ht="25" customHeight="1" x14ac:dyDescent="0.55000000000000004">
      <c r="B1456" s="7" t="e">
        <f>+HYPERLINK(テーブル3[[#This Row],[URL]],CONCATENATE("No.",テーブル3[[#This Row],[No.]],テーブル3[[#This Row],[ヘッドライン（日本語訳）]]))</f>
        <v>#VALUE!</v>
      </c>
    </row>
    <row r="1457" spans="2:2" ht="25" customHeight="1" x14ac:dyDescent="0.55000000000000004">
      <c r="B1457" s="7" t="e">
        <f>+HYPERLINK(テーブル3[[#This Row],[URL]],CONCATENATE("No.",テーブル3[[#This Row],[No.]],テーブル3[[#This Row],[ヘッドライン（日本語訳）]]))</f>
        <v>#VALUE!</v>
      </c>
    </row>
    <row r="1458" spans="2:2" ht="25" customHeight="1" x14ac:dyDescent="0.55000000000000004">
      <c r="B1458" s="7" t="e">
        <f>+HYPERLINK(テーブル3[[#This Row],[URL]],CONCATENATE("No.",テーブル3[[#This Row],[No.]],テーブル3[[#This Row],[ヘッドライン（日本語訳）]]))</f>
        <v>#VALUE!</v>
      </c>
    </row>
    <row r="1459" spans="2:2" ht="25" customHeight="1" x14ac:dyDescent="0.55000000000000004">
      <c r="B1459" s="7" t="e">
        <f>+HYPERLINK(テーブル3[[#This Row],[URL]],CONCATENATE("No.",テーブル3[[#This Row],[No.]],テーブル3[[#This Row],[ヘッドライン（日本語訳）]]))</f>
        <v>#VALUE!</v>
      </c>
    </row>
  </sheetData>
  <phoneticPr fontId="1"/>
  <hyperlinks>
    <hyperlink ref="B355" r:id="rId1" xr:uid="{39459FCC-4A70-43E7-B790-8D91B33F70FA}"/>
    <hyperlink ref="B513" r:id="rId2" xr:uid="{76CA7C5C-33B2-4EF2-BAC2-9F48CF13980A}"/>
    <hyperlink ref="B614" r:id="rId3" location="utm_source=rss&amp;utm_medium=rss&amp;utm_campaign=supporting-government-to-reduce-emissions-pertamina-cooperates-with-exxonmobil-to-develop-low-carbon-technology" xr:uid="{0700DD97-FF10-4679-A3BB-1D6A063E4464}"/>
  </hyperlinks>
  <pageMargins left="0.7" right="0.7" top="0.75" bottom="0.75" header="0.3" footer="0.3"/>
  <pageSetup paperSize="9" orientation="portrait" horizontalDpi="1200" verticalDpi="1200"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7A4E489C3A90794FA44D65DD79F1ABC6" ma:contentTypeVersion="11" ma:contentTypeDescription="新しいドキュメントを作成します。" ma:contentTypeScope="" ma:versionID="90ea9aea269504a02a93cf1b9e2d4a21">
  <xsd:schema xmlns:xsd="http://www.w3.org/2001/XMLSchema" xmlns:xs="http://www.w3.org/2001/XMLSchema" xmlns:p="http://schemas.microsoft.com/office/2006/metadata/properties" xmlns:ns2="fb9d577a-aeb7-4de7-a40d-87ecb8b0c844" targetNamespace="http://schemas.microsoft.com/office/2006/metadata/properties" ma:root="true" ma:fieldsID="b61df024085a4399670c5c14aff6bfe5" ns2:_="">
    <xsd:import namespace="fb9d577a-aeb7-4de7-a40d-87ecb8b0c84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9d577a-aeb7-4de7-a40d-87ecb8b0c8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2565509-75BF-4B4C-9B39-3C972AE971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9d577a-aeb7-4de7-a40d-87ecb8b0c84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0EE7D19-6E2D-41E2-84BA-3AB9A310AB70}">
  <ds:schemaRefs>
    <ds:schemaRef ds:uri="http://schemas.microsoft.com/sharepoint/v3/contenttype/forms"/>
  </ds:schemaRefs>
</ds:datastoreItem>
</file>

<file path=customXml/itemProps3.xml><?xml version="1.0" encoding="utf-8"?>
<ds:datastoreItem xmlns:ds="http://schemas.openxmlformats.org/officeDocument/2006/customXml" ds:itemID="{57784E78-720C-4E05-B88E-4B63AB10A001}">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2021年度</vt:lpstr>
      <vt:lpstr>リスト</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鹿島 淳</dc:creator>
  <cp:lastModifiedBy>井上 建</cp:lastModifiedBy>
  <dcterms:created xsi:type="dcterms:W3CDTF">2021-09-14T09:20:34Z</dcterms:created>
  <dcterms:modified xsi:type="dcterms:W3CDTF">2021-11-12T09:01:52Z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0x0101007A4E489C3A90794FA44D65DD79F1ABC6</vt:lpwstr>
  </property>
</Properties>
</file>